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15300" windowHeight="8736"/>
  </bookViews>
  <sheets>
    <sheet name="Munka1" sheetId="1" r:id="rId1"/>
    <sheet name="Munka2" sheetId="2" r:id="rId2"/>
    <sheet name="Munka3" sheetId="3" r:id="rId3"/>
  </sheets>
  <calcPr calcId="145621"/>
</workbook>
</file>

<file path=xl/calcChain.xml><?xml version="1.0" encoding="utf-8"?>
<calcChain xmlns="http://schemas.openxmlformats.org/spreadsheetml/2006/main">
  <c r="G635" i="1" l="1"/>
  <c r="F635" i="1"/>
  <c r="E635" i="1"/>
  <c r="E573" i="1"/>
  <c r="H511" i="1"/>
  <c r="F511" i="1"/>
  <c r="E511" i="1"/>
  <c r="H471" i="1"/>
  <c r="G471" i="1"/>
  <c r="F471" i="1"/>
  <c r="H417" i="1"/>
  <c r="G417" i="1"/>
  <c r="F417" i="1"/>
  <c r="E417" i="1"/>
  <c r="H215" i="1"/>
  <c r="G215" i="1"/>
  <c r="F215" i="1"/>
  <c r="E215" i="1"/>
  <c r="H147" i="1"/>
  <c r="F147" i="1"/>
  <c r="E147" i="1"/>
  <c r="H10" i="1"/>
  <c r="G10" i="1"/>
  <c r="F10" i="1"/>
</calcChain>
</file>

<file path=xl/sharedStrings.xml><?xml version="1.0" encoding="utf-8"?>
<sst xmlns="http://schemas.openxmlformats.org/spreadsheetml/2006/main" count="1181" uniqueCount="583">
  <si>
    <t xml:space="preserve">3. sz. melléklet </t>
  </si>
  <si>
    <t>ÖNKORMÁNYZATI ESZKÖZÖK</t>
  </si>
  <si>
    <t>Eszközcsoport</t>
  </si>
  <si>
    <t>Eszköz azon.</t>
  </si>
  <si>
    <t xml:space="preserve">Eszköz megnevezés </t>
  </si>
  <si>
    <t>Mennyiség</t>
  </si>
  <si>
    <t>Bruttó érték</t>
  </si>
  <si>
    <t>Könyv ÉCS. értéke</t>
  </si>
  <si>
    <t xml:space="preserve">Nettó érték </t>
  </si>
  <si>
    <t>Bruttó.sz. : 11132_____   Megnevezése : Korl.forg.képes vagyoni ért. jogok akt. áll.</t>
  </si>
  <si>
    <t>1KVERJ</t>
  </si>
  <si>
    <t xml:space="preserve">    2813</t>
  </si>
  <si>
    <t>KMOP-3.3.4/C-2008-0003 PÁLY. KÖRNY.TECHN</t>
  </si>
  <si>
    <t xml:space="preserve">    2816</t>
  </si>
  <si>
    <t>KMOP-2008.3.3.4./C PÁLY. AKIR REND.KIÉP.</t>
  </si>
  <si>
    <t>Bruttó.sz. : 11132_____     SUMMA</t>
  </si>
  <si>
    <t>Bruttó.sz. : 121111____   Megnevezése : Forgalomképtlen földterületek aktivált állománya</t>
  </si>
  <si>
    <t>1XTELK</t>
  </si>
  <si>
    <t xml:space="preserve">      10</t>
  </si>
  <si>
    <t>Akácfa utca</t>
  </si>
  <si>
    <t xml:space="preserve">      11</t>
  </si>
  <si>
    <t>Almássy utca</t>
  </si>
  <si>
    <t xml:space="preserve">      12</t>
  </si>
  <si>
    <t>Almássy tér</t>
  </si>
  <si>
    <t xml:space="preserve">      13</t>
  </si>
  <si>
    <t>Alpár utca</t>
  </si>
  <si>
    <t xml:space="preserve">      14</t>
  </si>
  <si>
    <t>Alsóerdősor utca</t>
  </si>
  <si>
    <t xml:space="preserve">      15</t>
  </si>
  <si>
    <t>Asbóth utca</t>
  </si>
  <si>
    <t xml:space="preserve">      16</t>
  </si>
  <si>
    <t>Bajza utca</t>
  </si>
  <si>
    <t xml:space="preserve">      17</t>
  </si>
  <si>
    <t>Barát utca</t>
  </si>
  <si>
    <t xml:space="preserve">      18</t>
  </si>
  <si>
    <t>Barcsay utca</t>
  </si>
  <si>
    <t xml:space="preserve">      19</t>
  </si>
  <si>
    <t>Bethlen Gábor utca</t>
  </si>
  <si>
    <t xml:space="preserve">      20</t>
  </si>
  <si>
    <t>Bethlen Gábor tér</t>
  </si>
  <si>
    <t xml:space="preserve">      21</t>
  </si>
  <si>
    <t>Csányi utca</t>
  </si>
  <si>
    <t xml:space="preserve">      22</t>
  </si>
  <si>
    <t>Csengery utca</t>
  </si>
  <si>
    <t xml:space="preserve">      23</t>
  </si>
  <si>
    <t>Cserhát utca</t>
  </si>
  <si>
    <t xml:space="preserve">      24</t>
  </si>
  <si>
    <t>Dembinszky utca</t>
  </si>
  <si>
    <t xml:space="preserve">      25</t>
  </si>
  <si>
    <t>Dob utca</t>
  </si>
  <si>
    <t xml:space="preserve">      26</t>
  </si>
  <si>
    <t>Dohány utca</t>
  </si>
  <si>
    <t xml:space="preserve">      27</t>
  </si>
  <si>
    <t>Garay utca</t>
  </si>
  <si>
    <t xml:space="preserve">      28</t>
  </si>
  <si>
    <t>Hársfa utca</t>
  </si>
  <si>
    <t xml:space="preserve">      29</t>
  </si>
  <si>
    <t>Hernád utca</t>
  </si>
  <si>
    <t xml:space="preserve">      30</t>
  </si>
  <si>
    <t>Hevesi Sándor tér</t>
  </si>
  <si>
    <t xml:space="preserve">      31</t>
  </si>
  <si>
    <t>Holló utca</t>
  </si>
  <si>
    <t xml:space="preserve">      32</t>
  </si>
  <si>
    <t>Huszár utca</t>
  </si>
  <si>
    <t xml:space="preserve">      33</t>
  </si>
  <si>
    <t>Hutyra Ferenc utca</t>
  </si>
  <si>
    <t xml:space="preserve">      34</t>
  </si>
  <si>
    <t>István utca</t>
  </si>
  <si>
    <t xml:space="preserve">     110</t>
  </si>
  <si>
    <t>Garay tér</t>
  </si>
  <si>
    <t xml:space="preserve">     112</t>
  </si>
  <si>
    <t>Városligeti fasor</t>
  </si>
  <si>
    <t xml:space="preserve">     114</t>
  </si>
  <si>
    <t>Kéthly Anna tér</t>
  </si>
  <si>
    <t xml:space="preserve">     132</t>
  </si>
  <si>
    <t>Izabella utca</t>
  </si>
  <si>
    <t xml:space="preserve">     133</t>
  </si>
  <si>
    <t>Jobbágy utca</t>
  </si>
  <si>
    <t xml:space="preserve">     134</t>
  </si>
  <si>
    <t>Jósika utca</t>
  </si>
  <si>
    <t xml:space="preserve">     135</t>
  </si>
  <si>
    <t>Kazinczy utca</t>
  </si>
  <si>
    <t xml:space="preserve">     136</t>
  </si>
  <si>
    <t>Kertész utca</t>
  </si>
  <si>
    <t xml:space="preserve">     137</t>
  </si>
  <si>
    <t>Király utca</t>
  </si>
  <si>
    <t xml:space="preserve">     138</t>
  </si>
  <si>
    <t>Kisdiófa utca</t>
  </si>
  <si>
    <t xml:space="preserve">     139</t>
  </si>
  <si>
    <t>Klauzál utca</t>
  </si>
  <si>
    <t xml:space="preserve">     140</t>
  </si>
  <si>
    <t>Klauzál tér</t>
  </si>
  <si>
    <t xml:space="preserve">     141</t>
  </si>
  <si>
    <t>Kürt utca</t>
  </si>
  <si>
    <t xml:space="preserve">     142</t>
  </si>
  <si>
    <t>Madách Imre út</t>
  </si>
  <si>
    <t xml:space="preserve">     143</t>
  </si>
  <si>
    <t>Madách tér</t>
  </si>
  <si>
    <t xml:space="preserve">     144</t>
  </si>
  <si>
    <t>Marek József utca</t>
  </si>
  <si>
    <t xml:space="preserve">     145</t>
  </si>
  <si>
    <t>Munkás utca</t>
  </si>
  <si>
    <t xml:space="preserve">     146</t>
  </si>
  <si>
    <t>Murányi utca</t>
  </si>
  <si>
    <t xml:space="preserve">     147</t>
  </si>
  <si>
    <t>Nagydiófa utca</t>
  </si>
  <si>
    <t xml:space="preserve">     148</t>
  </si>
  <si>
    <t>Nefelejcs utca</t>
  </si>
  <si>
    <t xml:space="preserve">     149</t>
  </si>
  <si>
    <t>Nyár utca</t>
  </si>
  <si>
    <t xml:space="preserve">     150</t>
  </si>
  <si>
    <t>Osváth utca</t>
  </si>
  <si>
    <t xml:space="preserve">     151</t>
  </si>
  <si>
    <t>Peterdy utca</t>
  </si>
  <si>
    <t xml:space="preserve">     152</t>
  </si>
  <si>
    <t>Péterfy Sándor utca</t>
  </si>
  <si>
    <t xml:space="preserve">     153</t>
  </si>
  <si>
    <t>Rózsa utca</t>
  </si>
  <si>
    <t xml:space="preserve">     154</t>
  </si>
  <si>
    <t>Rózsák tere</t>
  </si>
  <si>
    <t xml:space="preserve">     155</t>
  </si>
  <si>
    <t>Rumbach Sebestyén utca</t>
  </si>
  <si>
    <t xml:space="preserve">     156</t>
  </si>
  <si>
    <t>Sajó utca</t>
  </si>
  <si>
    <t xml:space="preserve">     157</t>
  </si>
  <si>
    <t>Síp utca</t>
  </si>
  <si>
    <t xml:space="preserve">     158</t>
  </si>
  <si>
    <t>Százház utca</t>
  </si>
  <si>
    <t xml:space="preserve">     159</t>
  </si>
  <si>
    <t>Szinva utca</t>
  </si>
  <si>
    <t xml:space="preserve">     160</t>
  </si>
  <si>
    <t>Szövetség utca</t>
  </si>
  <si>
    <t xml:space="preserve">     161</t>
  </si>
  <si>
    <t>Tivadar utca</t>
  </si>
  <si>
    <t xml:space="preserve">     162</t>
  </si>
  <si>
    <t>Verseny utca</t>
  </si>
  <si>
    <t xml:space="preserve">     163</t>
  </si>
  <si>
    <t>Vörösmarty utca</t>
  </si>
  <si>
    <t xml:space="preserve">     164</t>
  </si>
  <si>
    <t>Wesselényi utca</t>
  </si>
  <si>
    <t xml:space="preserve">    2928</t>
  </si>
  <si>
    <t>SZENES HANNA PARK  (TERÜLET 436M2)</t>
  </si>
  <si>
    <t xml:space="preserve">    2940</t>
  </si>
  <si>
    <t>HERZL TIVADAR PARK</t>
  </si>
  <si>
    <t xml:space="preserve">    2942</t>
  </si>
  <si>
    <t>REJTŐ JENŐ UCA</t>
  </si>
  <si>
    <t>Bruttó.sz. : 121111____     SUMMA</t>
  </si>
  <si>
    <t>Bruttó.sz. : 12122_____   Megnevezése : Korl. forg.képes telkek aktivált áll. értéke</t>
  </si>
  <si>
    <t>1KTELK</t>
  </si>
  <si>
    <t xml:space="preserve">      35</t>
  </si>
  <si>
    <t>Akácfa u. 42-48 (Klauzál téri) vásárcsar</t>
  </si>
  <si>
    <t xml:space="preserve">     121</t>
  </si>
  <si>
    <t>Barcsay u. 5. Madách Gimnázium</t>
  </si>
  <si>
    <t xml:space="preserve">    2617</t>
  </si>
  <si>
    <t>Balatonmária-gyerektábor(telek)</t>
  </si>
  <si>
    <t xml:space="preserve">    2621</t>
  </si>
  <si>
    <t>Miskolctapolca, Igló u. 24.</t>
  </si>
  <si>
    <t xml:space="preserve">    2635</t>
  </si>
  <si>
    <t>Százház u. 9-23 (telek)</t>
  </si>
  <si>
    <t xml:space="preserve">    2654</t>
  </si>
  <si>
    <t>Ruzinai tábor (Szlovák) telek</t>
  </si>
  <si>
    <t xml:space="preserve">    2742</t>
  </si>
  <si>
    <t>Kazinczy u. 21.</t>
  </si>
  <si>
    <t>Bruttó.sz. : 12122_____     SUMMA</t>
  </si>
  <si>
    <t>Bruttó.sz. : 12123_____   Megnevezése : Forgalomképes telkek állomámya</t>
  </si>
  <si>
    <t>1FTELK</t>
  </si>
  <si>
    <t xml:space="preserve">       1</t>
  </si>
  <si>
    <t>Csányi utca 6.</t>
  </si>
  <si>
    <t xml:space="preserve">       2</t>
  </si>
  <si>
    <t>Dohány utca 34.</t>
  </si>
  <si>
    <t xml:space="preserve">       3</t>
  </si>
  <si>
    <t>Kazinczy utca 57.</t>
  </si>
  <si>
    <t xml:space="preserve">       4</t>
  </si>
  <si>
    <t>Kisdiófa utca 5.</t>
  </si>
  <si>
    <t xml:space="preserve">       5</t>
  </si>
  <si>
    <t>Kisdiófa utca 14.</t>
  </si>
  <si>
    <t xml:space="preserve">       7</t>
  </si>
  <si>
    <t>Murányi utca 13.</t>
  </si>
  <si>
    <t xml:space="preserve">       8</t>
  </si>
  <si>
    <t>Szövetség utca 13.</t>
  </si>
  <si>
    <t xml:space="preserve">     107</t>
  </si>
  <si>
    <t>Dob utca 39-41</t>
  </si>
  <si>
    <t xml:space="preserve">     108</t>
  </si>
  <si>
    <t>Dob utca 37.</t>
  </si>
  <si>
    <t xml:space="preserve">     119</t>
  </si>
  <si>
    <t>Kisdiófa u. 4.</t>
  </si>
  <si>
    <t xml:space="preserve">     120</t>
  </si>
  <si>
    <t>Városligeti fasor 5/7</t>
  </si>
  <si>
    <t xml:space="preserve">     123</t>
  </si>
  <si>
    <t>Dob u. 36.</t>
  </si>
  <si>
    <t xml:space="preserve">     125</t>
  </si>
  <si>
    <t>2623 Kismaros, Hársfa u. 21.</t>
  </si>
  <si>
    <t xml:space="preserve">     126</t>
  </si>
  <si>
    <t>2623 Kismaros, Hársfa u. 19.</t>
  </si>
  <si>
    <t xml:space="preserve">     670</t>
  </si>
  <si>
    <t>GÁRDONY BELTERÜLET CHERMEL J. U.</t>
  </si>
  <si>
    <t xml:space="preserve">    2913</t>
  </si>
  <si>
    <t>Dob u. 112.</t>
  </si>
  <si>
    <t xml:space="preserve">    2931</t>
  </si>
  <si>
    <t>Kazinczy utca 48.</t>
  </si>
  <si>
    <t>Bruttó.sz. : 12123_____     SUMMA</t>
  </si>
  <si>
    <t>Bruttó.sz. : 121312____   Megnevezése : Korl. forg.képes egyéb épületek akt. állom. ért</t>
  </si>
  <si>
    <t>1KEPUL</t>
  </si>
  <si>
    <t xml:space="preserve">    2618</t>
  </si>
  <si>
    <t>Balatonmária-gyerektábor</t>
  </si>
  <si>
    <t xml:space="preserve">    2622</t>
  </si>
  <si>
    <t>Miskolctapolca, üdülő-épület</t>
  </si>
  <si>
    <t xml:space="preserve">    2655</t>
  </si>
  <si>
    <t>Ruzinai tábor(Szlovák)ingatlan</t>
  </si>
  <si>
    <t>1KMUEM</t>
  </si>
  <si>
    <t xml:space="preserve">     106</t>
  </si>
  <si>
    <t>Akácfa 42-48(Klauzál téri)vásárcsarnok-M</t>
  </si>
  <si>
    <t xml:space="preserve">     122</t>
  </si>
  <si>
    <t>Barcsay u. 5. Madách Gimnázium - MÜEMLÉK</t>
  </si>
  <si>
    <t xml:space="preserve">    2743</t>
  </si>
  <si>
    <t>Kazinczy u. 21 Műemlék épület</t>
  </si>
  <si>
    <t>Bruttó.sz. : 121312____     SUMMA</t>
  </si>
  <si>
    <t>Bruttó.sz. : 121313____   Megnevezése : Forgalomképes egyéb épületek állománya</t>
  </si>
  <si>
    <t>1FEPUL</t>
  </si>
  <si>
    <t xml:space="preserve">     131</t>
  </si>
  <si>
    <t>Magdolna u. 44. II. em. 15</t>
  </si>
  <si>
    <t>Bruttó.sz. : 121313____     SUMMA</t>
  </si>
  <si>
    <t>Bruttó.sz. : 121491____   Megnevezése : TÖRZSVAGYON KÖRÉBE TART. KÜLÖNF. EGYÉB ÉP. AKT. ÁLL. ÉRTÉKE</t>
  </si>
  <si>
    <t>1XEEPI</t>
  </si>
  <si>
    <t xml:space="preserve">      40</t>
  </si>
  <si>
    <t xml:space="preserve">      41</t>
  </si>
  <si>
    <t xml:space="preserve">      42</t>
  </si>
  <si>
    <t xml:space="preserve">      43</t>
  </si>
  <si>
    <t>Almássy tér talajvíz f. kút</t>
  </si>
  <si>
    <t xml:space="preserve">      44</t>
  </si>
  <si>
    <t xml:space="preserve">      45</t>
  </si>
  <si>
    <t xml:space="preserve">      46</t>
  </si>
  <si>
    <t xml:space="preserve">      47</t>
  </si>
  <si>
    <t>Bajza utca + Reformáció emlékpark</t>
  </si>
  <si>
    <t xml:space="preserve">      48</t>
  </si>
  <si>
    <t xml:space="preserve">      49</t>
  </si>
  <si>
    <t>Barát utca talajvíz f. kút</t>
  </si>
  <si>
    <t xml:space="preserve">      50</t>
  </si>
  <si>
    <t xml:space="preserve">      51</t>
  </si>
  <si>
    <t xml:space="preserve">      52</t>
  </si>
  <si>
    <t xml:space="preserve">      53</t>
  </si>
  <si>
    <t xml:space="preserve">      54</t>
  </si>
  <si>
    <t xml:space="preserve">      55</t>
  </si>
  <si>
    <t xml:space="preserve">      56</t>
  </si>
  <si>
    <t xml:space="preserve">      57</t>
  </si>
  <si>
    <t xml:space="preserve">      58</t>
  </si>
  <si>
    <t xml:space="preserve">      59</t>
  </si>
  <si>
    <t xml:space="preserve">      60</t>
  </si>
  <si>
    <t xml:space="preserve">      61</t>
  </si>
  <si>
    <t xml:space="preserve">      62</t>
  </si>
  <si>
    <t xml:space="preserve">      63</t>
  </si>
  <si>
    <t xml:space="preserve">      64</t>
  </si>
  <si>
    <t xml:space="preserve">      65</t>
  </si>
  <si>
    <t>Hutyra Ferenc utca (+ zöldterület)</t>
  </si>
  <si>
    <t xml:space="preserve">      66</t>
  </si>
  <si>
    <t xml:space="preserve">      67</t>
  </si>
  <si>
    <t xml:space="preserve">      68</t>
  </si>
  <si>
    <t xml:space="preserve">      69</t>
  </si>
  <si>
    <t xml:space="preserve">      71</t>
  </si>
  <si>
    <t xml:space="preserve">      72</t>
  </si>
  <si>
    <t xml:space="preserve">      73</t>
  </si>
  <si>
    <t xml:space="preserve">      74</t>
  </si>
  <si>
    <t xml:space="preserve">      75</t>
  </si>
  <si>
    <t xml:space="preserve">      76</t>
  </si>
  <si>
    <t xml:space="preserve">      77</t>
  </si>
  <si>
    <t xml:space="preserve">      78</t>
  </si>
  <si>
    <t xml:space="preserve">      79</t>
  </si>
  <si>
    <t xml:space="preserve">      80</t>
  </si>
  <si>
    <t xml:space="preserve">      81</t>
  </si>
  <si>
    <t xml:space="preserve">      82</t>
  </si>
  <si>
    <t xml:space="preserve">      83</t>
  </si>
  <si>
    <t xml:space="preserve">      84</t>
  </si>
  <si>
    <t xml:space="preserve">      85</t>
  </si>
  <si>
    <t xml:space="preserve">      86</t>
  </si>
  <si>
    <t xml:space="preserve">      87</t>
  </si>
  <si>
    <t xml:space="preserve">      88</t>
  </si>
  <si>
    <t xml:space="preserve">      89</t>
  </si>
  <si>
    <t xml:space="preserve">      90</t>
  </si>
  <si>
    <t xml:space="preserve">      91</t>
  </si>
  <si>
    <t xml:space="preserve">      92</t>
  </si>
  <si>
    <t xml:space="preserve">      93</t>
  </si>
  <si>
    <t xml:space="preserve">      94</t>
  </si>
  <si>
    <t xml:space="preserve">      95</t>
  </si>
  <si>
    <t>Százház utca talajvíz f. kút</t>
  </si>
  <si>
    <t xml:space="preserve">      96</t>
  </si>
  <si>
    <t xml:space="preserve">      97</t>
  </si>
  <si>
    <t xml:space="preserve">      98</t>
  </si>
  <si>
    <t xml:space="preserve">      99</t>
  </si>
  <si>
    <t xml:space="preserve">     100</t>
  </si>
  <si>
    <t xml:space="preserve">     101</t>
  </si>
  <si>
    <t xml:space="preserve">     111</t>
  </si>
  <si>
    <t xml:space="preserve">     113</t>
  </si>
  <si>
    <t xml:space="preserve">     115</t>
  </si>
  <si>
    <t>Erzsébet krt 2-8 járda</t>
  </si>
  <si>
    <t xml:space="preserve">     117</t>
  </si>
  <si>
    <t xml:space="preserve">     130</t>
  </si>
  <si>
    <t>Lövölde tér parkrekonstrukció</t>
  </si>
  <si>
    <t xml:space="preserve">    2790</t>
  </si>
  <si>
    <t>Városligeti SPC műfüves pálya</t>
  </si>
  <si>
    <t xml:space="preserve">    2929</t>
  </si>
  <si>
    <t>SZENES HANNA PARK  (ÉPÍTMÉNY, KÚT)</t>
  </si>
  <si>
    <t xml:space="preserve">    2941</t>
  </si>
  <si>
    <t>HERZL TIVADAR PARK ZÖLDFELÜLET</t>
  </si>
  <si>
    <t xml:space="preserve">    2943</t>
  </si>
  <si>
    <t>REJTŐ JENŐ UTCA ÉPÍTMÉNY</t>
  </si>
  <si>
    <t>Bruttó.sz. : 121491____     SUMMA</t>
  </si>
  <si>
    <t>Bruttó.sz. : 121493____   Megnevezése : Forgalomképes egyéb építm. állománya</t>
  </si>
  <si>
    <t>1FEEPI</t>
  </si>
  <si>
    <t xml:space="preserve">       9</t>
  </si>
  <si>
    <t>Erzsébet körút 12 db pavilon</t>
  </si>
  <si>
    <t xml:space="preserve">      36</t>
  </si>
  <si>
    <t xml:space="preserve">      37</t>
  </si>
  <si>
    <t xml:space="preserve">      38</t>
  </si>
  <si>
    <t xml:space="preserve">      39</t>
  </si>
  <si>
    <t xml:space="preserve">     118</t>
  </si>
  <si>
    <t>Kisdiófa utca 4.</t>
  </si>
  <si>
    <t xml:space="preserve">     127</t>
  </si>
  <si>
    <t>Konténer</t>
  </si>
  <si>
    <t>Bruttó.sz. : 121493____     SUMMA</t>
  </si>
  <si>
    <t>Bruttó.sz. : 131112____   Megnevezése : Korl. forg.képes ügyv., sztech. eszk. áll.</t>
  </si>
  <si>
    <t>1KUSZE</t>
  </si>
  <si>
    <t xml:space="preserve">    2785</t>
  </si>
  <si>
    <t>UPS SZÜNETMENTES TÁPEGYSÉG(FIGYELŐ REND)</t>
  </si>
  <si>
    <t xml:space="preserve">    2812</t>
  </si>
  <si>
    <t>WIFI AKTÍV ESZKÖZ</t>
  </si>
  <si>
    <t xml:space="preserve">    2817</t>
  </si>
  <si>
    <t>AKUSZTIKUS FAVIZSGÁLÓ (KMOP-2008,AKIR)</t>
  </si>
  <si>
    <t xml:space="preserve">    2818</t>
  </si>
  <si>
    <t xml:space="preserve">    2819</t>
  </si>
  <si>
    <t>KÜLTERÜLETI INFOTORONY(KMOP-2008,AKIR)</t>
  </si>
  <si>
    <t xml:space="preserve">    2820</t>
  </si>
  <si>
    <t xml:space="preserve">    2821</t>
  </si>
  <si>
    <t xml:space="preserve">    2822</t>
  </si>
  <si>
    <t>MULTIFUNK.LÉZERES TÁVMÉRŐ(KMOP-2008.AKIR</t>
  </si>
  <si>
    <t xml:space="preserve">    2823</t>
  </si>
  <si>
    <t xml:space="preserve">    2824</t>
  </si>
  <si>
    <t xml:space="preserve">    2825</t>
  </si>
  <si>
    <t xml:space="preserve">    2826</t>
  </si>
  <si>
    <t xml:space="preserve">    2827</t>
  </si>
  <si>
    <t xml:space="preserve">    2831</t>
  </si>
  <si>
    <t>Dell Vostro notebook (KMOP-2008)</t>
  </si>
  <si>
    <t xml:space="preserve">    2832</t>
  </si>
  <si>
    <t>Dell notebook (KMOP-2008)</t>
  </si>
  <si>
    <t xml:space="preserve">    2833</t>
  </si>
  <si>
    <t xml:space="preserve">    2834</t>
  </si>
  <si>
    <t xml:space="preserve">    2835</t>
  </si>
  <si>
    <t xml:space="preserve">    2836</t>
  </si>
  <si>
    <t xml:space="preserve">    2837</t>
  </si>
  <si>
    <t>IBMx3500 Xenon 2,26 szerver (KMOP-2008)</t>
  </si>
  <si>
    <t xml:space="preserve">    2838</t>
  </si>
  <si>
    <t>PSION IKON PDA  (KMOP 2008) szg</t>
  </si>
  <si>
    <t xml:space="preserve">    2839</t>
  </si>
  <si>
    <t xml:space="preserve">    2840</t>
  </si>
  <si>
    <t xml:space="preserve">    2841</t>
  </si>
  <si>
    <t xml:space="preserve">    2842</t>
  </si>
  <si>
    <t xml:space="preserve">    2843</t>
  </si>
  <si>
    <t>Bruttó.sz. : 131112____     SUMMA</t>
  </si>
  <si>
    <t>Bruttó.sz. : 131122____   Megnevezése : Korl. forg.képes egyéb gép.,ber.áll.</t>
  </si>
  <si>
    <t>1KEGEP</t>
  </si>
  <si>
    <t xml:space="preserve">    1819</t>
  </si>
  <si>
    <t>Forgószék</t>
  </si>
  <si>
    <t xml:space="preserve">    1862</t>
  </si>
  <si>
    <t xml:space="preserve">    1882</t>
  </si>
  <si>
    <t xml:space="preserve">    1893</t>
  </si>
  <si>
    <t xml:space="preserve">    1894</t>
  </si>
  <si>
    <t xml:space="preserve">    1895</t>
  </si>
  <si>
    <t xml:space="preserve">    2332</t>
  </si>
  <si>
    <t xml:space="preserve">    2340</t>
  </si>
  <si>
    <t xml:space="preserve">    2342</t>
  </si>
  <si>
    <t xml:space="preserve">    2343</t>
  </si>
  <si>
    <t xml:space="preserve">    2344</t>
  </si>
  <si>
    <t xml:space="preserve">    2352</t>
  </si>
  <si>
    <t>Íróasztal 140*160*75</t>
  </si>
  <si>
    <t xml:space="preserve">    2353</t>
  </si>
  <si>
    <t xml:space="preserve">    2355</t>
  </si>
  <si>
    <t xml:space="preserve">    2357</t>
  </si>
  <si>
    <t xml:space="preserve">    2358</t>
  </si>
  <si>
    <t xml:space="preserve">    2376</t>
  </si>
  <si>
    <t>Görgős konténer</t>
  </si>
  <si>
    <t xml:space="preserve">    2377</t>
  </si>
  <si>
    <t xml:space="preserve">    2380</t>
  </si>
  <si>
    <t xml:space="preserve">    2381</t>
  </si>
  <si>
    <t xml:space="preserve">    2382</t>
  </si>
  <si>
    <t xml:space="preserve">    2402</t>
  </si>
  <si>
    <t>Szekrény 80*44*182</t>
  </si>
  <si>
    <t xml:space="preserve">    2403</t>
  </si>
  <si>
    <t xml:space="preserve">    2405</t>
  </si>
  <si>
    <t xml:space="preserve">    2407</t>
  </si>
  <si>
    <t xml:space="preserve">    2408</t>
  </si>
  <si>
    <t xml:space="preserve">    2429</t>
  </si>
  <si>
    <t>Szekrény, akasztós 80*44*182</t>
  </si>
  <si>
    <t xml:space="preserve">    2430</t>
  </si>
  <si>
    <t xml:space="preserve">    2432</t>
  </si>
  <si>
    <t>Szekrény, alacsony 120*44*79, tolóajtós</t>
  </si>
  <si>
    <t xml:space="preserve">    2433</t>
  </si>
  <si>
    <t xml:space="preserve">    2471</t>
  </si>
  <si>
    <t>Olympus DS-2 diktafon</t>
  </si>
  <si>
    <t xml:space="preserve">    2476</t>
  </si>
  <si>
    <t>kandelláber</t>
  </si>
  <si>
    <t xml:space="preserve">    2503</t>
  </si>
  <si>
    <t xml:space="preserve">    2736</t>
  </si>
  <si>
    <t>PANASONIC KX-TDA TELEFON ALKÖZP.+TELEFON</t>
  </si>
  <si>
    <t xml:space="preserve">    2737</t>
  </si>
  <si>
    <t>KLÍMABEREND. SZERELÉSI MUNKA (BRFK)</t>
  </si>
  <si>
    <t xml:space="preserve">    2738</t>
  </si>
  <si>
    <t xml:space="preserve">    2741</t>
  </si>
  <si>
    <t>NET-RACK SZEKRÉNY 19"26U</t>
  </si>
  <si>
    <t xml:space="preserve">    2755</t>
  </si>
  <si>
    <t>Kerékpártároló szigetek tervezése</t>
  </si>
  <si>
    <t xml:space="preserve">    2756</t>
  </si>
  <si>
    <t>Kerékpártároló szigetek kivitelezés I.</t>
  </si>
  <si>
    <t xml:space="preserve">    2757</t>
  </si>
  <si>
    <t>Kerékpártároló szigetek kivitelezése II.</t>
  </si>
  <si>
    <t xml:space="preserve">    2758</t>
  </si>
  <si>
    <t>István u. 15. játszótér kialakítása</t>
  </si>
  <si>
    <t xml:space="preserve">    2924</t>
  </si>
  <si>
    <t xml:space="preserve">KAZINCZY U. 23-25 "KULTÚRA UTCÁJA" </t>
  </si>
  <si>
    <t xml:space="preserve">    2930</t>
  </si>
  <si>
    <t>KAZINCZY U. 21. "KULTURA UTCÁJA"</t>
  </si>
  <si>
    <t xml:space="preserve">    2944</t>
  </si>
  <si>
    <t>KOPJAFA KÉSZÍTÉSE</t>
  </si>
  <si>
    <t>Bruttó.sz. : 131122____     SUMMA</t>
  </si>
  <si>
    <t>Bruttó.sz. : 131131____   Megnevezése : TÖRZSVAGYON KÖRÉBE TART. KÉPZMŰV. ALK. AKT. ÁLL. ÉRTÉKE</t>
  </si>
  <si>
    <t>1XKEPZ</t>
  </si>
  <si>
    <t xml:space="preserve">    2699</t>
  </si>
  <si>
    <t>Huszár 48-as emlékmű</t>
  </si>
  <si>
    <t xml:space="preserve">    2700</t>
  </si>
  <si>
    <t>56-os köztéri szobor</t>
  </si>
  <si>
    <t xml:space="preserve">    2765</t>
  </si>
  <si>
    <t>ZSIDÓ MUNKASZOLG. EMLÉKMŰ</t>
  </si>
  <si>
    <t xml:space="preserve">    2792</t>
  </si>
  <si>
    <t>Rósza Ferenc emlékkút</t>
  </si>
  <si>
    <t xml:space="preserve">    2793</t>
  </si>
  <si>
    <t>Almássy téri szökőkút</t>
  </si>
  <si>
    <t xml:space="preserve">    2794</t>
  </si>
  <si>
    <t>"Faun a fán" díszkút</t>
  </si>
  <si>
    <t xml:space="preserve">    2795</t>
  </si>
  <si>
    <t>Hevesi Sándor téri ivókút</t>
  </si>
  <si>
    <t xml:space="preserve">    2796</t>
  </si>
  <si>
    <t>David Raffael emlékkút</t>
  </si>
  <si>
    <t xml:space="preserve">    2797</t>
  </si>
  <si>
    <t>Lestyán Goda János Refomáció emlékmű</t>
  </si>
  <si>
    <t xml:space="preserve">    2798</t>
  </si>
  <si>
    <t>Bethlen téri Zsinagóga Holocaust emlékmű</t>
  </si>
  <si>
    <t xml:space="preserve">    2809</t>
  </si>
  <si>
    <t>SZENES HANNA: GONDOLATOK KÖVE TÉR-KOMP.</t>
  </si>
  <si>
    <t xml:space="preserve">    2828</t>
  </si>
  <si>
    <t>CARL LUTZ PARK "GONDOLATOK KÖVE" TÉR KOM</t>
  </si>
  <si>
    <t xml:space="preserve">    2853</t>
  </si>
  <si>
    <t>RÓZSÁK TERE TEMPLOM II. VH EMLÉKHELY</t>
  </si>
  <si>
    <t>Bruttó.sz. : 131131____     SUMMA</t>
  </si>
  <si>
    <t>Bruttó.sz. : 1311912___   Megnevezése : Telj.(0-ig)kor.for.ügyv.szám.tech.eszk.</t>
  </si>
  <si>
    <t>9KUSZE</t>
  </si>
  <si>
    <t xml:space="preserve">     403</t>
  </si>
  <si>
    <t>Pantextr Ph 790DP Paaser Fénymásológép</t>
  </si>
  <si>
    <t xml:space="preserve">     520</t>
  </si>
  <si>
    <t>LG 17" FLATRON  Monitor</t>
  </si>
  <si>
    <t xml:space="preserve">     585</t>
  </si>
  <si>
    <t>Neono 15" LCD Monitor</t>
  </si>
  <si>
    <t xml:space="preserve">    1143</t>
  </si>
  <si>
    <t>HPDJ 1000 W  Nyomtató</t>
  </si>
  <si>
    <t xml:space="preserve">    1218</t>
  </si>
  <si>
    <t>Intel Celeron 1.7 GHZ Számitógép</t>
  </si>
  <si>
    <t xml:space="preserve">    1220</t>
  </si>
  <si>
    <t>Neono 15" Monitor</t>
  </si>
  <si>
    <t xml:space="preserve">    1707</t>
  </si>
  <si>
    <t>ASUS Notebook</t>
  </si>
  <si>
    <t xml:space="preserve">    1918</t>
  </si>
  <si>
    <t>IBM Think Centre A50 8085</t>
  </si>
  <si>
    <t xml:space="preserve">    1942</t>
  </si>
  <si>
    <t>IBM Think Centre A50 8177</t>
  </si>
  <si>
    <t xml:space="preserve">    1952</t>
  </si>
  <si>
    <t>Think Vision L170 monitor</t>
  </si>
  <si>
    <t xml:space="preserve">    1953</t>
  </si>
  <si>
    <t xml:space="preserve">    1982</t>
  </si>
  <si>
    <t>HP Color LJ 3550n nyomtató</t>
  </si>
  <si>
    <t xml:space="preserve">    2011</t>
  </si>
  <si>
    <t>IBM PC A50 számítógép</t>
  </si>
  <si>
    <t xml:space="preserve">    2013</t>
  </si>
  <si>
    <t xml:space="preserve">    2050</t>
  </si>
  <si>
    <t>Minolta EP-1085 fénymásoló</t>
  </si>
  <si>
    <t xml:space="preserve">    2056</t>
  </si>
  <si>
    <t xml:space="preserve">    2132</t>
  </si>
  <si>
    <t xml:space="preserve">    2133</t>
  </si>
  <si>
    <t xml:space="preserve">    2135</t>
  </si>
  <si>
    <t xml:space="preserve">    2165</t>
  </si>
  <si>
    <t xml:space="preserve">    2166</t>
  </si>
  <si>
    <t xml:space="preserve">    2222</t>
  </si>
  <si>
    <t>Hp LaserJet 3550 nyomtató</t>
  </si>
  <si>
    <t xml:space="preserve">    2239</t>
  </si>
  <si>
    <t xml:space="preserve">    2241</t>
  </si>
  <si>
    <t xml:space="preserve">    2295</t>
  </si>
  <si>
    <t xml:space="preserve">    2475</t>
  </si>
  <si>
    <t>IBM Celeron 2,8 számítógép</t>
  </si>
  <si>
    <t xml:space="preserve">    2494</t>
  </si>
  <si>
    <t>IBM ThinkPad R50e Notebook</t>
  </si>
  <si>
    <t xml:space="preserve">    2504</t>
  </si>
  <si>
    <t>IBM R50e Notebook</t>
  </si>
  <si>
    <t xml:space="preserve">    2539</t>
  </si>
  <si>
    <t>HPQ számítógép</t>
  </si>
  <si>
    <t xml:space="preserve">    2580</t>
  </si>
  <si>
    <t>ASUS számítógép</t>
  </si>
  <si>
    <t xml:space="preserve">    2595</t>
  </si>
  <si>
    <t>HP Deskjet 9800 nyomtató</t>
  </si>
  <si>
    <t xml:space="preserve">    2600</t>
  </si>
  <si>
    <t>HP DX 2200 MT számítógép</t>
  </si>
  <si>
    <t xml:space="preserve">    2625</t>
  </si>
  <si>
    <t>Canon iR 1022F fénymásológép</t>
  </si>
  <si>
    <t xml:space="preserve">    2627</t>
  </si>
  <si>
    <t>Projektor BenQ Mp 721</t>
  </si>
  <si>
    <t xml:space="preserve">    2723</t>
  </si>
  <si>
    <t>NB-ACER AS5715Z NOTEBOOK</t>
  </si>
  <si>
    <t xml:space="preserve">    2744</t>
  </si>
  <si>
    <t>HÁLOZAT TELEPÍTÉS (KAZINCZY - VAGYON)</t>
  </si>
  <si>
    <t xml:space="preserve">    2745</t>
  </si>
  <si>
    <t xml:space="preserve">    2746</t>
  </si>
  <si>
    <t>TŰZFAL (KAZINCZY - VAGYON)</t>
  </si>
  <si>
    <t>Bruttó.sz. : 1311912___     SUMMA</t>
  </si>
  <si>
    <t>Bruttó.sz. : 1311922___   Megnevezése : Telj.(0-ig)kor.forg.egyéb gép,berend.ért</t>
  </si>
  <si>
    <t>9KEGEP</t>
  </si>
  <si>
    <t xml:space="preserve">     171</t>
  </si>
  <si>
    <t>3 polcos szekrény</t>
  </si>
  <si>
    <t xml:space="preserve">     172</t>
  </si>
  <si>
    <t>2 ajtós alacsony szekrény</t>
  </si>
  <si>
    <t xml:space="preserve">     173</t>
  </si>
  <si>
    <t>5 polcos szekrény</t>
  </si>
  <si>
    <t xml:space="preserve">     177</t>
  </si>
  <si>
    <t>Toldatos asztal sarkos lappal 160x140x72</t>
  </si>
  <si>
    <t xml:space="preserve">     466</t>
  </si>
  <si>
    <t>GBAT 86 PB/1 asztal</t>
  </si>
  <si>
    <t xml:space="preserve">     470</t>
  </si>
  <si>
    <t>GBAT 86 Gőrgös konténer</t>
  </si>
  <si>
    <t xml:space="preserve">     471</t>
  </si>
  <si>
    <t xml:space="preserve">     623</t>
  </si>
  <si>
    <t>RTH 2006 URH RÁDIÓ</t>
  </si>
  <si>
    <t xml:space="preserve">     624</t>
  </si>
  <si>
    <t xml:space="preserve">     625</t>
  </si>
  <si>
    <t>Videó kamera PANASONIC TIP NVRX 10 EG</t>
  </si>
  <si>
    <t xml:space="preserve">     673</t>
  </si>
  <si>
    <t>Videó kamera rendszer DXC 637 PK</t>
  </si>
  <si>
    <t xml:space="preserve">    1489</t>
  </si>
  <si>
    <t>Magas nyitóajtós  2.iratr  80x43x78  cse</t>
  </si>
  <si>
    <t xml:space="preserve">    1589</t>
  </si>
  <si>
    <t>Fax</t>
  </si>
  <si>
    <t xml:space="preserve">    1590</t>
  </si>
  <si>
    <t>Videó kamera</t>
  </si>
  <si>
    <t xml:space="preserve">    1593</t>
  </si>
  <si>
    <t>Televízió 55-57, CTV 578</t>
  </si>
  <si>
    <t xml:space="preserve">    1594</t>
  </si>
  <si>
    <t>Videó Funai</t>
  </si>
  <si>
    <t xml:space="preserve">    1642</t>
  </si>
  <si>
    <t>Lámpa</t>
  </si>
  <si>
    <t xml:space="preserve">    1643</t>
  </si>
  <si>
    <t xml:space="preserve">    1644</t>
  </si>
  <si>
    <t xml:space="preserve">    1645</t>
  </si>
  <si>
    <t xml:space="preserve">    1706</t>
  </si>
  <si>
    <t>Bútortrezor</t>
  </si>
  <si>
    <t xml:space="preserve">    2547</t>
  </si>
  <si>
    <t>csillár</t>
  </si>
  <si>
    <t xml:space="preserve">    2701</t>
  </si>
  <si>
    <t>Utcai, karácsonyi díszvilágító</t>
  </si>
  <si>
    <t xml:space="preserve">    2747</t>
  </si>
  <si>
    <t>BEHATOLÁSJELZŐ(KAZINCZY - NEMZETIVAGYON)</t>
  </si>
  <si>
    <t>Bruttó.sz. : 1311922___     SUMMA</t>
  </si>
  <si>
    <t>Bruttó.sz. : 132112____   Megnevezése : Korl. forg.képes jármű aktivált értéke</t>
  </si>
  <si>
    <t>1KJARM</t>
  </si>
  <si>
    <t xml:space="preserve">    2752</t>
  </si>
  <si>
    <t>VOLKSWAGEN-JETTA TRENDL. 1.6 LGW-488 RK.</t>
  </si>
  <si>
    <t xml:space="preserve">    2844</t>
  </si>
  <si>
    <t>MOTOWELL MEGNET SPORT ROBOGÓ+SISAK+LÁNC</t>
  </si>
  <si>
    <t xml:space="preserve">    2845</t>
  </si>
  <si>
    <t>MOTOWELL MAGNET SPORT ROBOGÓ+SISAK+LÁNC</t>
  </si>
  <si>
    <t xml:space="preserve">    2846</t>
  </si>
  <si>
    <t xml:space="preserve">    2847</t>
  </si>
  <si>
    <t xml:space="preserve">    2874</t>
  </si>
  <si>
    <t>FIAT PANDA 1.3 MULTIJET 16V  LUS 606 RK.</t>
  </si>
  <si>
    <t xml:space="preserve">    2875</t>
  </si>
  <si>
    <t>FIAT PANDA 1.3 MULTIJET 16V  LUS 587 RK.</t>
  </si>
  <si>
    <t xml:space="preserve">    2876</t>
  </si>
  <si>
    <t>SKODA OCTAVIA CLASSIC 1.4 LUJ 717 RK.</t>
  </si>
  <si>
    <t xml:space="preserve">    2936</t>
  </si>
  <si>
    <t>JEEP CHEROKEE 2,8 CRD KIF-368</t>
  </si>
  <si>
    <t>Bruttó.sz. : 132112____     SUMMA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</si>
</sst>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center"/>
    </xf>
    <xf numFmtId="0" fontId="4" fillId="0" borderId="0" xfId="0" applyFont="1"/>
    <xf numFmtId="3" fontId="4" fillId="0" borderId="0" xfId="0" applyNumberFormat="1" applyFont="1" applyAlignment="1">
      <alignment horizontal="center"/>
    </xf>
    <xf numFmtId="3" fontId="4" fillId="0" borderId="0" xfId="0" applyNumberFormat="1" applyFont="1"/>
    <xf numFmtId="49" fontId="4" fillId="0" borderId="0" xfId="0" applyNumberFormat="1" applyFont="1"/>
    <xf numFmtId="0" fontId="3" fillId="0" borderId="0" xfId="0" applyFont="1"/>
    <xf numFmtId="3" fontId="3" fillId="0" borderId="0" xfId="0" applyNumberFormat="1" applyFont="1"/>
    <xf numFmtId="0" fontId="2" fillId="0" borderId="0" xfId="0" applyFont="1" applyFill="1"/>
    <xf numFmtId="49" fontId="4" fillId="0" borderId="0" xfId="0" applyNumberFormat="1" applyFont="1" applyFill="1"/>
    <xf numFmtId="1" fontId="4" fillId="0" borderId="0" xfId="0" applyNumberFormat="1" applyFont="1" applyFill="1" applyAlignment="1">
      <alignment horizontal="center"/>
    </xf>
    <xf numFmtId="3" fontId="4" fillId="0" borderId="0" xfId="0" applyNumberFormat="1" applyFont="1" applyFill="1"/>
    <xf numFmtId="49" fontId="4" fillId="0" borderId="0" xfId="0" quotePrefix="1" applyNumberFormat="1" applyFont="1"/>
    <xf numFmtId="3" fontId="4" fillId="0" borderId="0" xfId="0" applyNumberFormat="1" applyFont="1" applyFill="1" applyAlignment="1">
      <alignment horizontal="center"/>
    </xf>
    <xf numFmtId="49" fontId="2" fillId="0" borderId="0" xfId="0" applyNumberFormat="1" applyFont="1"/>
    <xf numFmtId="49" fontId="2" fillId="0" borderId="0" xfId="0" applyNumberFormat="1" applyFont="1"/>
    <xf numFmtId="49" fontId="3" fillId="0" borderId="0" xfId="0" applyNumberFormat="1" applyFon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6"/>
  <sheetViews>
    <sheetView tabSelected="1" topLeftCell="A596" workbookViewId="0">
      <selection activeCell="D614" sqref="D614"/>
    </sheetView>
  </sheetViews>
  <sheetFormatPr defaultRowHeight="14.4" x14ac:dyDescent="0.3"/>
  <cols>
    <col min="2" max="2" width="11.77734375" customWidth="1"/>
    <col min="3" max="3" width="10.77734375" customWidth="1"/>
    <col min="4" max="4" width="41.77734375" customWidth="1"/>
    <col min="5" max="5" width="10.109375" customWidth="1"/>
    <col min="6" max="8" width="15.77734375" customWidth="1"/>
  </cols>
  <sheetData>
    <row r="1" spans="1:14" x14ac:dyDescent="0.3">
      <c r="A1" s="1" t="s">
        <v>0</v>
      </c>
      <c r="B1" s="1"/>
      <c r="C1" s="1" t="s">
        <v>1</v>
      </c>
      <c r="D1" s="1"/>
    </row>
    <row r="2" spans="1:14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3">
      <c r="A3" s="3"/>
      <c r="B3" s="4" t="s">
        <v>2</v>
      </c>
      <c r="C3" s="4" t="s">
        <v>3</v>
      </c>
      <c r="D3" s="4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2"/>
      <c r="J3" s="2"/>
      <c r="K3" s="2"/>
      <c r="L3" s="2"/>
      <c r="M3" s="2"/>
      <c r="N3" s="2"/>
    </row>
    <row r="4" spans="1:14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x14ac:dyDescent="0.3">
      <c r="A5" s="19" t="s">
        <v>9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</row>
    <row r="6" spans="1:14" x14ac:dyDescent="0.3">
      <c r="A6" s="2"/>
      <c r="B6" s="6"/>
      <c r="C6" s="6"/>
      <c r="D6" s="6"/>
      <c r="E6" s="7"/>
      <c r="F6" s="8"/>
      <c r="G6" s="8"/>
      <c r="H6" s="8"/>
      <c r="I6" s="2"/>
      <c r="J6" s="2"/>
      <c r="K6" s="2"/>
      <c r="L6" s="2"/>
      <c r="M6" s="2"/>
      <c r="N6" s="2"/>
    </row>
    <row r="7" spans="1:14" x14ac:dyDescent="0.3">
      <c r="A7" s="2"/>
      <c r="B7" s="9" t="s">
        <v>10</v>
      </c>
      <c r="C7" s="9" t="s">
        <v>11</v>
      </c>
      <c r="D7" s="9" t="s">
        <v>12</v>
      </c>
      <c r="E7" s="7">
        <v>1</v>
      </c>
      <c r="F7" s="8">
        <v>30500000</v>
      </c>
      <c r="G7" s="8">
        <v>8463123</v>
      </c>
      <c r="H7" s="8">
        <v>22036877</v>
      </c>
      <c r="I7" s="2"/>
      <c r="J7" s="2"/>
      <c r="K7" s="2"/>
      <c r="L7" s="2"/>
      <c r="M7" s="2"/>
      <c r="N7" s="2"/>
    </row>
    <row r="8" spans="1:14" x14ac:dyDescent="0.3">
      <c r="A8" s="2"/>
      <c r="B8" s="9" t="s">
        <v>10</v>
      </c>
      <c r="C8" s="9" t="s">
        <v>13</v>
      </c>
      <c r="D8" s="9" t="s">
        <v>14</v>
      </c>
      <c r="E8" s="7">
        <v>1</v>
      </c>
      <c r="F8" s="8">
        <v>5750000</v>
      </c>
      <c r="G8" s="8">
        <v>1562740</v>
      </c>
      <c r="H8" s="8">
        <v>4187260</v>
      </c>
      <c r="I8" s="2"/>
      <c r="J8" s="2"/>
      <c r="K8" s="2"/>
      <c r="L8" s="2"/>
      <c r="M8" s="2"/>
      <c r="N8" s="2"/>
    </row>
    <row r="9" spans="1:14" x14ac:dyDescent="0.3">
      <c r="A9" s="20" t="s">
        <v>15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</row>
    <row r="10" spans="1:14" s="2" customFormat="1" ht="13.8" x14ac:dyDescent="0.25">
      <c r="A10" s="10"/>
      <c r="B10" s="10"/>
      <c r="C10" s="10"/>
      <c r="D10" s="10"/>
      <c r="E10" s="5">
        <v>2</v>
      </c>
      <c r="F10" s="11">
        <f>SUM(F7:F8)</f>
        <v>36250000</v>
      </c>
      <c r="G10" s="11">
        <f>SUM(G7:G8)</f>
        <v>10025863</v>
      </c>
      <c r="H10" s="11">
        <f>SUM(H7:H8)</f>
        <v>26224137</v>
      </c>
      <c r="I10" s="10"/>
      <c r="J10" s="10"/>
      <c r="K10" s="10"/>
      <c r="L10" s="10"/>
      <c r="M10" s="10"/>
      <c r="N10" s="10"/>
    </row>
    <row r="11" spans="1:14" s="2" customFormat="1" ht="13.8" x14ac:dyDescent="0.25">
      <c r="A11" s="10"/>
      <c r="B11" s="10"/>
      <c r="C11" s="10"/>
      <c r="D11" s="10"/>
      <c r="E11" s="5"/>
      <c r="F11" s="11"/>
      <c r="G11" s="11"/>
      <c r="H11" s="11"/>
      <c r="I11" s="10"/>
      <c r="J11" s="10"/>
      <c r="K11" s="10"/>
      <c r="L11" s="10"/>
      <c r="M11" s="10"/>
      <c r="N11" s="10"/>
    </row>
    <row r="12" spans="1:14" s="2" customFormat="1" ht="13.8" x14ac:dyDescent="0.25">
      <c r="A12" s="10"/>
      <c r="B12" s="10"/>
      <c r="C12" s="10"/>
      <c r="D12" s="10"/>
      <c r="E12" s="5"/>
      <c r="F12" s="11"/>
      <c r="G12" s="11"/>
      <c r="H12" s="11"/>
      <c r="I12" s="10"/>
      <c r="J12" s="10"/>
      <c r="K12" s="10"/>
      <c r="L12" s="10"/>
      <c r="M12" s="10"/>
      <c r="N12" s="10"/>
    </row>
    <row r="13" spans="1:14" s="2" customFormat="1" ht="13.8" x14ac:dyDescent="0.25">
      <c r="A13" s="10"/>
      <c r="B13" s="10"/>
      <c r="C13" s="10"/>
      <c r="D13" s="10"/>
      <c r="E13" s="5"/>
      <c r="F13" s="11"/>
      <c r="G13" s="11"/>
      <c r="H13" s="11"/>
      <c r="I13" s="10"/>
      <c r="J13" s="10"/>
      <c r="K13" s="10"/>
      <c r="L13" s="10"/>
      <c r="M13" s="10"/>
      <c r="N13" s="10"/>
    </row>
    <row r="14" spans="1:14" s="2" customFormat="1" ht="13.8" x14ac:dyDescent="0.25">
      <c r="A14" s="10"/>
      <c r="B14" s="10"/>
      <c r="C14" s="10"/>
      <c r="D14" s="10"/>
      <c r="E14" s="5"/>
      <c r="F14" s="11"/>
      <c r="G14" s="11"/>
      <c r="H14" s="11"/>
      <c r="I14" s="10"/>
      <c r="J14" s="10"/>
      <c r="K14" s="10"/>
      <c r="L14" s="10"/>
      <c r="M14" s="10"/>
      <c r="N14" s="10"/>
    </row>
    <row r="15" spans="1:14" s="2" customFormat="1" ht="13.8" x14ac:dyDescent="0.25">
      <c r="A15" s="10"/>
      <c r="B15" s="10"/>
      <c r="C15" s="10"/>
      <c r="D15" s="10"/>
      <c r="E15" s="5"/>
      <c r="F15" s="11"/>
      <c r="G15" s="11"/>
      <c r="H15" s="11"/>
      <c r="I15" s="10"/>
      <c r="J15" s="10"/>
      <c r="K15" s="10"/>
      <c r="L15" s="10"/>
      <c r="M15" s="10"/>
      <c r="N15" s="10"/>
    </row>
    <row r="16" spans="1:14" s="2" customFormat="1" ht="13.8" x14ac:dyDescent="0.25">
      <c r="A16" s="10"/>
      <c r="B16" s="10"/>
      <c r="C16" s="10"/>
      <c r="D16" s="10"/>
      <c r="E16" s="5"/>
      <c r="F16" s="11"/>
      <c r="G16" s="11"/>
      <c r="H16" s="11"/>
      <c r="I16" s="10"/>
      <c r="J16" s="10"/>
      <c r="K16" s="10"/>
      <c r="L16" s="10"/>
      <c r="M16" s="10"/>
      <c r="N16" s="10"/>
    </row>
    <row r="17" spans="1:14" s="2" customFormat="1" ht="13.8" x14ac:dyDescent="0.25">
      <c r="A17" s="10"/>
      <c r="B17" s="10"/>
      <c r="C17" s="10"/>
      <c r="D17" s="10"/>
      <c r="E17" s="5"/>
      <c r="F17" s="11"/>
      <c r="G17" s="11"/>
      <c r="H17" s="11"/>
      <c r="I17" s="10"/>
      <c r="J17" s="10"/>
      <c r="K17" s="10"/>
      <c r="L17" s="10"/>
      <c r="M17" s="10"/>
      <c r="N17" s="10"/>
    </row>
    <row r="18" spans="1:14" s="2" customFormat="1" ht="13.8" x14ac:dyDescent="0.25">
      <c r="A18" s="10"/>
      <c r="B18" s="10"/>
      <c r="C18" s="10"/>
      <c r="D18" s="10"/>
      <c r="E18" s="5"/>
      <c r="F18" s="11"/>
      <c r="G18" s="11"/>
      <c r="H18" s="11"/>
      <c r="I18" s="10"/>
      <c r="J18" s="10"/>
      <c r="K18" s="10"/>
      <c r="L18" s="10"/>
      <c r="M18" s="10"/>
      <c r="N18" s="10"/>
    </row>
    <row r="19" spans="1:14" s="2" customFormat="1" ht="13.8" x14ac:dyDescent="0.25">
      <c r="A19" s="10"/>
      <c r="B19" s="10"/>
      <c r="C19" s="10"/>
      <c r="D19" s="10"/>
      <c r="E19" s="5"/>
      <c r="F19" s="11"/>
      <c r="G19" s="11"/>
      <c r="H19" s="11"/>
      <c r="I19" s="10"/>
      <c r="J19" s="10"/>
      <c r="K19" s="10"/>
      <c r="L19" s="10"/>
      <c r="M19" s="10"/>
      <c r="N19" s="10"/>
    </row>
    <row r="20" spans="1:14" s="2" customFormat="1" ht="13.8" x14ac:dyDescent="0.25">
      <c r="A20" s="10"/>
      <c r="B20" s="10"/>
      <c r="C20" s="10"/>
      <c r="D20" s="10"/>
      <c r="E20" s="5"/>
      <c r="F20" s="11"/>
      <c r="G20" s="11"/>
      <c r="H20" s="11"/>
      <c r="I20" s="10"/>
      <c r="J20" s="10"/>
      <c r="K20" s="10"/>
      <c r="L20" s="10"/>
      <c r="M20" s="10"/>
      <c r="N20" s="10"/>
    </row>
    <row r="21" spans="1:14" s="2" customFormat="1" ht="13.8" x14ac:dyDescent="0.25">
      <c r="A21" s="10"/>
      <c r="B21" s="10"/>
      <c r="C21" s="10"/>
      <c r="D21" s="10"/>
      <c r="E21" s="5"/>
      <c r="F21" s="11"/>
      <c r="G21" s="11"/>
      <c r="H21" s="11"/>
      <c r="I21" s="10"/>
      <c r="J21" s="10"/>
      <c r="K21" s="10"/>
      <c r="L21" s="10"/>
      <c r="M21" s="10"/>
      <c r="N21" s="10"/>
    </row>
    <row r="22" spans="1:14" s="2" customFormat="1" ht="13.8" x14ac:dyDescent="0.25">
      <c r="A22" s="10"/>
      <c r="B22" s="10"/>
      <c r="C22" s="10"/>
      <c r="D22" s="10"/>
      <c r="E22" s="5"/>
      <c r="F22" s="11"/>
      <c r="G22" s="11"/>
      <c r="H22" s="11"/>
      <c r="I22" s="10"/>
      <c r="J22" s="10"/>
      <c r="K22" s="10"/>
      <c r="L22" s="10"/>
      <c r="M22" s="10"/>
      <c r="N22" s="10"/>
    </row>
    <row r="23" spans="1:14" s="2" customFormat="1" ht="13.8" x14ac:dyDescent="0.25">
      <c r="A23" s="10"/>
      <c r="B23" s="10"/>
      <c r="C23" s="10"/>
      <c r="D23" s="10"/>
      <c r="E23" s="5"/>
      <c r="F23" s="11"/>
      <c r="G23" s="11"/>
      <c r="H23" s="11"/>
      <c r="I23" s="10"/>
      <c r="J23" s="10"/>
      <c r="K23" s="10"/>
      <c r="L23" s="10"/>
      <c r="M23" s="10"/>
      <c r="N23" s="10"/>
    </row>
    <row r="24" spans="1:14" s="2" customFormat="1" ht="13.8" x14ac:dyDescent="0.25">
      <c r="A24" s="10"/>
      <c r="B24" s="10"/>
      <c r="C24" s="10"/>
      <c r="D24" s="10"/>
      <c r="E24" s="5"/>
      <c r="F24" s="11"/>
      <c r="G24" s="11"/>
      <c r="H24" s="11"/>
      <c r="I24" s="10"/>
      <c r="J24" s="10"/>
      <c r="K24" s="10"/>
      <c r="L24" s="10"/>
      <c r="M24" s="10"/>
      <c r="N24" s="10"/>
    </row>
    <row r="25" spans="1:14" s="2" customFormat="1" ht="13.8" x14ac:dyDescent="0.25">
      <c r="A25" s="10"/>
      <c r="B25" s="10"/>
      <c r="C25" s="10"/>
      <c r="D25" s="10"/>
      <c r="E25" s="5"/>
      <c r="F25" s="11"/>
      <c r="G25" s="11"/>
      <c r="H25" s="11"/>
      <c r="I25" s="10"/>
      <c r="J25" s="10"/>
      <c r="K25" s="10"/>
      <c r="L25" s="10"/>
      <c r="M25" s="10"/>
      <c r="N25" s="10"/>
    </row>
    <row r="26" spans="1:14" s="2" customFormat="1" ht="13.8" x14ac:dyDescent="0.25">
      <c r="A26" s="10"/>
      <c r="B26" s="10"/>
      <c r="C26" s="10"/>
      <c r="D26" s="10"/>
      <c r="E26" s="5"/>
      <c r="F26" s="11"/>
      <c r="G26" s="11"/>
      <c r="H26" s="11"/>
      <c r="I26" s="10"/>
      <c r="J26" s="10"/>
      <c r="K26" s="10"/>
      <c r="L26" s="10"/>
      <c r="M26" s="10"/>
      <c r="N26" s="10"/>
    </row>
    <row r="27" spans="1:14" s="2" customFormat="1" ht="13.8" x14ac:dyDescent="0.25">
      <c r="A27" s="10"/>
      <c r="B27" s="10"/>
      <c r="C27" s="10"/>
      <c r="D27" s="10"/>
      <c r="E27" s="5"/>
      <c r="F27" s="11"/>
      <c r="G27" s="11"/>
      <c r="H27" s="11"/>
      <c r="I27" s="10"/>
      <c r="J27" s="10"/>
      <c r="K27" s="10"/>
      <c r="L27" s="10"/>
      <c r="M27" s="10"/>
      <c r="N27" s="10"/>
    </row>
    <row r="28" spans="1:14" s="2" customFormat="1" ht="13.8" x14ac:dyDescent="0.25">
      <c r="A28" s="10"/>
      <c r="B28" s="10"/>
      <c r="C28" s="10"/>
      <c r="D28" s="10"/>
      <c r="E28" s="5"/>
      <c r="F28" s="11"/>
      <c r="G28" s="11"/>
      <c r="H28" s="11"/>
      <c r="I28" s="10"/>
      <c r="J28" s="10"/>
      <c r="K28" s="10"/>
      <c r="L28" s="10"/>
      <c r="M28" s="10"/>
      <c r="N28" s="10"/>
    </row>
    <row r="29" spans="1:14" s="2" customFormat="1" ht="13.8" x14ac:dyDescent="0.25">
      <c r="A29" s="10"/>
      <c r="B29" s="10"/>
      <c r="C29" s="10"/>
      <c r="D29" s="10"/>
      <c r="E29" s="5"/>
      <c r="F29" s="11"/>
      <c r="G29" s="11"/>
      <c r="H29" s="11"/>
      <c r="I29" s="10"/>
      <c r="J29" s="10"/>
      <c r="K29" s="10"/>
      <c r="L29" s="10"/>
      <c r="M29" s="10"/>
      <c r="N29" s="10"/>
    </row>
    <row r="30" spans="1:14" s="2" customFormat="1" ht="13.8" x14ac:dyDescent="0.25">
      <c r="A30" s="10"/>
      <c r="B30" s="10"/>
      <c r="C30" s="10"/>
      <c r="D30" s="10"/>
      <c r="E30" s="5"/>
      <c r="F30" s="11"/>
      <c r="G30" s="11"/>
      <c r="H30" s="11"/>
      <c r="I30" s="10"/>
      <c r="J30" s="10"/>
      <c r="K30" s="10"/>
      <c r="L30" s="10"/>
      <c r="M30" s="10"/>
      <c r="N30" s="10"/>
    </row>
    <row r="31" spans="1:14" s="2" customFormat="1" ht="13.8" x14ac:dyDescent="0.25">
      <c r="A31" s="10"/>
      <c r="B31" s="10"/>
      <c r="C31" s="10"/>
      <c r="D31" s="10"/>
      <c r="E31" s="5"/>
      <c r="F31" s="11"/>
      <c r="G31" s="11"/>
      <c r="H31" s="11"/>
      <c r="I31" s="10"/>
      <c r="J31" s="10"/>
      <c r="K31" s="10"/>
      <c r="L31" s="10"/>
      <c r="M31" s="10"/>
      <c r="N31" s="10"/>
    </row>
    <row r="32" spans="1:14" s="2" customFormat="1" ht="13.8" x14ac:dyDescent="0.25">
      <c r="A32" s="10"/>
      <c r="B32" s="10"/>
      <c r="C32" s="10"/>
      <c r="D32" s="10"/>
      <c r="E32" s="5"/>
      <c r="F32" s="11"/>
      <c r="G32" s="11"/>
      <c r="H32" s="11"/>
      <c r="I32" s="10"/>
      <c r="J32" s="10"/>
      <c r="K32" s="10"/>
      <c r="L32" s="10"/>
      <c r="M32" s="10"/>
      <c r="N32" s="10"/>
    </row>
    <row r="33" spans="1:14" s="2" customFormat="1" ht="13.8" x14ac:dyDescent="0.25">
      <c r="A33" s="10"/>
      <c r="B33" s="10"/>
      <c r="C33" s="10"/>
      <c r="D33" s="10"/>
      <c r="E33" s="5"/>
      <c r="F33" s="11"/>
      <c r="G33" s="11"/>
      <c r="H33" s="11"/>
      <c r="I33" s="10"/>
      <c r="J33" s="10"/>
      <c r="K33" s="10"/>
      <c r="L33" s="10"/>
      <c r="M33" s="10"/>
      <c r="N33" s="10"/>
    </row>
    <row r="34" spans="1:14" s="2" customFormat="1" ht="13.8" x14ac:dyDescent="0.25">
      <c r="A34" s="10"/>
      <c r="B34" s="10"/>
      <c r="C34" s="10"/>
      <c r="D34" s="10"/>
      <c r="E34" s="5"/>
      <c r="F34" s="11"/>
      <c r="G34" s="11"/>
      <c r="H34" s="11"/>
      <c r="I34" s="10"/>
      <c r="J34" s="10"/>
      <c r="K34" s="10"/>
      <c r="L34" s="10"/>
      <c r="M34" s="10"/>
      <c r="N34" s="10"/>
    </row>
    <row r="35" spans="1:14" s="2" customFormat="1" x14ac:dyDescent="0.3">
      <c r="A35" s="1" t="s">
        <v>0</v>
      </c>
      <c r="B35" s="1"/>
      <c r="C35" s="1" t="s">
        <v>1</v>
      </c>
      <c r="D35" s="1"/>
      <c r="E35"/>
      <c r="F35"/>
      <c r="G35"/>
      <c r="H35"/>
      <c r="I35" s="10"/>
      <c r="J35" s="10"/>
      <c r="K35" s="10"/>
      <c r="L35" s="10"/>
      <c r="M35" s="10"/>
      <c r="N35" s="10"/>
    </row>
    <row r="36" spans="1:14" s="2" customFormat="1" ht="13.8" x14ac:dyDescent="0.25">
      <c r="I36" s="10"/>
      <c r="J36" s="10"/>
      <c r="K36" s="10"/>
      <c r="L36" s="10"/>
      <c r="M36" s="10"/>
      <c r="N36" s="10"/>
    </row>
    <row r="37" spans="1:14" x14ac:dyDescent="0.3">
      <c r="A37" s="3"/>
      <c r="B37" s="4" t="s">
        <v>2</v>
      </c>
      <c r="C37" s="4" t="s">
        <v>3</v>
      </c>
      <c r="D37" s="4" t="s">
        <v>4</v>
      </c>
      <c r="E37" s="5" t="s">
        <v>5</v>
      </c>
      <c r="F37" s="5" t="s">
        <v>6</v>
      </c>
      <c r="G37" s="5" t="s">
        <v>7</v>
      </c>
      <c r="H37" s="5" t="s">
        <v>8</v>
      </c>
    </row>
    <row r="38" spans="1:14" x14ac:dyDescent="0.3">
      <c r="A38" s="19" t="s">
        <v>16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</row>
    <row r="39" spans="1:14" x14ac:dyDescent="0.3">
      <c r="A39" s="2"/>
      <c r="B39" s="6"/>
      <c r="C39" s="6"/>
      <c r="D39" s="6"/>
      <c r="E39" s="7"/>
      <c r="F39" s="8"/>
      <c r="G39" s="8"/>
      <c r="H39" s="8"/>
      <c r="I39" s="2"/>
      <c r="J39" s="2"/>
      <c r="K39" s="2"/>
      <c r="L39" s="2"/>
      <c r="M39" s="2"/>
      <c r="N39" s="2"/>
    </row>
    <row r="40" spans="1:14" x14ac:dyDescent="0.3">
      <c r="A40" s="2"/>
      <c r="B40" s="9" t="s">
        <v>17</v>
      </c>
      <c r="C40" s="9" t="s">
        <v>18</v>
      </c>
      <c r="D40" s="9" t="s">
        <v>19</v>
      </c>
      <c r="E40" s="7">
        <v>1</v>
      </c>
      <c r="F40" s="8">
        <v>435126000</v>
      </c>
      <c r="G40" s="8">
        <v>0</v>
      </c>
      <c r="H40" s="8">
        <v>435126000</v>
      </c>
      <c r="I40" s="2"/>
      <c r="J40" s="2"/>
      <c r="K40" s="2"/>
      <c r="L40" s="2"/>
      <c r="M40" s="2"/>
      <c r="N40" s="2"/>
    </row>
    <row r="41" spans="1:14" x14ac:dyDescent="0.3">
      <c r="A41" s="2"/>
      <c r="B41" s="9" t="s">
        <v>17</v>
      </c>
      <c r="C41" s="9" t="s">
        <v>20</v>
      </c>
      <c r="D41" s="9" t="s">
        <v>21</v>
      </c>
      <c r="E41" s="7">
        <v>1</v>
      </c>
      <c r="F41" s="8">
        <v>50948000</v>
      </c>
      <c r="G41" s="8">
        <v>0</v>
      </c>
      <c r="H41" s="8">
        <v>50948000</v>
      </c>
      <c r="I41" s="2"/>
      <c r="J41" s="2"/>
      <c r="K41" s="2"/>
      <c r="L41" s="2"/>
      <c r="M41" s="2"/>
      <c r="N41" s="2"/>
    </row>
    <row r="42" spans="1:14" x14ac:dyDescent="0.3">
      <c r="A42" s="2"/>
      <c r="B42" s="9" t="s">
        <v>17</v>
      </c>
      <c r="C42" s="9" t="s">
        <v>22</v>
      </c>
      <c r="D42" s="9" t="s">
        <v>23</v>
      </c>
      <c r="E42" s="7">
        <v>1</v>
      </c>
      <c r="F42" s="8">
        <v>492654000</v>
      </c>
      <c r="G42" s="8">
        <v>0</v>
      </c>
      <c r="H42" s="8">
        <v>492654000</v>
      </c>
      <c r="I42" s="2"/>
      <c r="J42" s="2"/>
      <c r="K42" s="2"/>
      <c r="L42" s="2"/>
      <c r="M42" s="2"/>
      <c r="N42" s="2"/>
    </row>
    <row r="43" spans="1:14" x14ac:dyDescent="0.3">
      <c r="A43" s="2"/>
      <c r="B43" s="9" t="s">
        <v>17</v>
      </c>
      <c r="C43" s="9" t="s">
        <v>24</v>
      </c>
      <c r="D43" s="9" t="s">
        <v>25</v>
      </c>
      <c r="E43" s="7">
        <v>1</v>
      </c>
      <c r="F43" s="8">
        <v>83202000</v>
      </c>
      <c r="G43" s="8">
        <v>0</v>
      </c>
      <c r="H43" s="8">
        <v>83202000</v>
      </c>
      <c r="I43" s="2"/>
      <c r="J43" s="2"/>
      <c r="K43" s="2"/>
      <c r="L43" s="2"/>
      <c r="M43" s="2"/>
      <c r="N43" s="2"/>
    </row>
    <row r="44" spans="1:14" x14ac:dyDescent="0.3">
      <c r="A44" s="2"/>
      <c r="B44" s="9" t="s">
        <v>17</v>
      </c>
      <c r="C44" s="9" t="s">
        <v>26</v>
      </c>
      <c r="D44" s="9" t="s">
        <v>27</v>
      </c>
      <c r="E44" s="7">
        <v>1</v>
      </c>
      <c r="F44" s="8">
        <v>265644000</v>
      </c>
      <c r="G44" s="8">
        <v>0</v>
      </c>
      <c r="H44" s="8">
        <v>265644000</v>
      </c>
      <c r="I44" s="2"/>
      <c r="J44" s="2"/>
      <c r="K44" s="2"/>
      <c r="L44" s="2"/>
      <c r="M44" s="2"/>
      <c r="N44" s="2"/>
    </row>
    <row r="45" spans="1:14" x14ac:dyDescent="0.3">
      <c r="A45" s="2"/>
      <c r="B45" s="9" t="s">
        <v>17</v>
      </c>
      <c r="C45" s="9" t="s">
        <v>28</v>
      </c>
      <c r="D45" s="9" t="s">
        <v>29</v>
      </c>
      <c r="E45" s="7">
        <v>1</v>
      </c>
      <c r="F45" s="8">
        <v>64719000</v>
      </c>
      <c r="G45" s="8">
        <v>0</v>
      </c>
      <c r="H45" s="8">
        <v>64719000</v>
      </c>
      <c r="I45" s="2"/>
      <c r="J45" s="2"/>
      <c r="K45" s="2"/>
      <c r="L45" s="2"/>
      <c r="M45" s="2"/>
      <c r="N45" s="2"/>
    </row>
    <row r="46" spans="1:14" x14ac:dyDescent="0.3">
      <c r="A46" s="2"/>
      <c r="B46" s="9" t="s">
        <v>17</v>
      </c>
      <c r="C46" s="9" t="s">
        <v>30</v>
      </c>
      <c r="D46" s="9" t="s">
        <v>31</v>
      </c>
      <c r="E46" s="7">
        <v>1</v>
      </c>
      <c r="F46" s="8">
        <v>232473000</v>
      </c>
      <c r="G46" s="8">
        <v>0</v>
      </c>
      <c r="H46" s="8">
        <v>232473000</v>
      </c>
      <c r="I46" s="2"/>
      <c r="J46" s="2"/>
      <c r="K46" s="2"/>
      <c r="L46" s="2"/>
      <c r="M46" s="2"/>
      <c r="N46" s="2"/>
    </row>
    <row r="47" spans="1:14" x14ac:dyDescent="0.3">
      <c r="A47" s="2"/>
      <c r="B47" s="9" t="s">
        <v>17</v>
      </c>
      <c r="C47" s="9" t="s">
        <v>32</v>
      </c>
      <c r="D47" s="9" t="s">
        <v>33</v>
      </c>
      <c r="E47" s="7">
        <v>1</v>
      </c>
      <c r="F47" s="8">
        <v>69325000</v>
      </c>
      <c r="G47" s="8">
        <v>0</v>
      </c>
      <c r="H47" s="8">
        <v>69325000</v>
      </c>
      <c r="I47" s="2"/>
      <c r="J47" s="2"/>
      <c r="K47" s="2"/>
      <c r="L47" s="2"/>
      <c r="M47" s="2"/>
      <c r="N47" s="2"/>
    </row>
    <row r="48" spans="1:14" x14ac:dyDescent="0.3">
      <c r="A48" s="2"/>
      <c r="B48" s="9" t="s">
        <v>17</v>
      </c>
      <c r="C48" s="9" t="s">
        <v>34</v>
      </c>
      <c r="D48" s="9" t="s">
        <v>35</v>
      </c>
      <c r="E48" s="7">
        <v>1</v>
      </c>
      <c r="F48" s="8">
        <v>154489000</v>
      </c>
      <c r="G48" s="8">
        <v>0</v>
      </c>
      <c r="H48" s="8">
        <v>154489000</v>
      </c>
      <c r="I48" s="2"/>
      <c r="J48" s="2"/>
      <c r="K48" s="2"/>
      <c r="L48" s="2"/>
      <c r="M48" s="2"/>
      <c r="N48" s="2"/>
    </row>
    <row r="49" spans="1:14" x14ac:dyDescent="0.3">
      <c r="A49" s="2"/>
      <c r="B49" s="9" t="s">
        <v>17</v>
      </c>
      <c r="C49" s="9" t="s">
        <v>36</v>
      </c>
      <c r="D49" s="9" t="s">
        <v>37</v>
      </c>
      <c r="E49" s="7">
        <v>1</v>
      </c>
      <c r="F49" s="8">
        <v>399924000</v>
      </c>
      <c r="G49" s="8">
        <v>0</v>
      </c>
      <c r="H49" s="8">
        <v>399924000</v>
      </c>
      <c r="I49" s="2"/>
      <c r="J49" s="2"/>
      <c r="K49" s="2"/>
      <c r="L49" s="2"/>
      <c r="M49" s="2"/>
      <c r="N49" s="2"/>
    </row>
    <row r="50" spans="1:14" x14ac:dyDescent="0.3">
      <c r="A50" s="2"/>
      <c r="B50" s="9" t="s">
        <v>17</v>
      </c>
      <c r="C50" s="9" t="s">
        <v>38</v>
      </c>
      <c r="D50" s="9" t="s">
        <v>39</v>
      </c>
      <c r="E50" s="7">
        <v>1</v>
      </c>
      <c r="F50" s="8">
        <v>209244000</v>
      </c>
      <c r="G50" s="8">
        <v>0</v>
      </c>
      <c r="H50" s="8">
        <v>209244000</v>
      </c>
      <c r="I50" s="2"/>
      <c r="J50" s="2"/>
      <c r="K50" s="2"/>
      <c r="L50" s="2"/>
      <c r="M50" s="2"/>
      <c r="N50" s="2"/>
    </row>
    <row r="51" spans="1:14" x14ac:dyDescent="0.3">
      <c r="A51" s="2"/>
      <c r="B51" s="9" t="s">
        <v>17</v>
      </c>
      <c r="C51" s="9" t="s">
        <v>40</v>
      </c>
      <c r="D51" s="9" t="s">
        <v>41</v>
      </c>
      <c r="E51" s="7">
        <v>1</v>
      </c>
      <c r="F51" s="8">
        <v>68667000</v>
      </c>
      <c r="G51" s="8">
        <v>0</v>
      </c>
      <c r="H51" s="8">
        <v>68667000</v>
      </c>
      <c r="I51" s="2"/>
      <c r="J51" s="2"/>
      <c r="K51" s="2"/>
      <c r="L51" s="2"/>
      <c r="M51" s="2"/>
      <c r="N51" s="2"/>
    </row>
    <row r="52" spans="1:14" x14ac:dyDescent="0.3">
      <c r="A52" s="2"/>
      <c r="B52" s="9" t="s">
        <v>17</v>
      </c>
      <c r="C52" s="9" t="s">
        <v>42</v>
      </c>
      <c r="D52" s="9" t="s">
        <v>43</v>
      </c>
      <c r="E52" s="7">
        <v>1</v>
      </c>
      <c r="F52" s="8">
        <v>192700000</v>
      </c>
      <c r="G52" s="8">
        <v>0</v>
      </c>
      <c r="H52" s="8">
        <v>192700000</v>
      </c>
      <c r="I52" s="2"/>
      <c r="J52" s="2"/>
      <c r="K52" s="2"/>
      <c r="L52" s="2"/>
      <c r="M52" s="2"/>
      <c r="N52" s="2"/>
    </row>
    <row r="53" spans="1:14" x14ac:dyDescent="0.3">
      <c r="A53" s="2"/>
      <c r="B53" s="9" t="s">
        <v>17</v>
      </c>
      <c r="C53" s="9" t="s">
        <v>44</v>
      </c>
      <c r="D53" s="9" t="s">
        <v>45</v>
      </c>
      <c r="E53" s="7">
        <v>1</v>
      </c>
      <c r="F53" s="8">
        <v>154182000</v>
      </c>
      <c r="G53" s="8">
        <v>0</v>
      </c>
      <c r="H53" s="8">
        <v>154182000</v>
      </c>
      <c r="I53" s="2"/>
      <c r="J53" s="2"/>
      <c r="K53" s="2"/>
      <c r="L53" s="2"/>
      <c r="M53" s="2"/>
      <c r="N53" s="2"/>
    </row>
    <row r="54" spans="1:14" x14ac:dyDescent="0.3">
      <c r="A54" s="2"/>
      <c r="B54" s="9" t="s">
        <v>17</v>
      </c>
      <c r="C54" s="9" t="s">
        <v>46</v>
      </c>
      <c r="D54" s="9" t="s">
        <v>47</v>
      </c>
      <c r="E54" s="7">
        <v>1</v>
      </c>
      <c r="F54" s="8">
        <v>479556000</v>
      </c>
      <c r="G54" s="8">
        <v>0</v>
      </c>
      <c r="H54" s="8">
        <v>479556000</v>
      </c>
      <c r="I54" s="2"/>
      <c r="J54" s="2"/>
      <c r="K54" s="2"/>
      <c r="L54" s="2"/>
      <c r="M54" s="2"/>
      <c r="N54" s="2"/>
    </row>
    <row r="55" spans="1:14" x14ac:dyDescent="0.3">
      <c r="A55" s="2"/>
      <c r="B55" s="9" t="s">
        <v>17</v>
      </c>
      <c r="C55" s="9" t="s">
        <v>48</v>
      </c>
      <c r="D55" s="9" t="s">
        <v>49</v>
      </c>
      <c r="E55" s="7">
        <v>1</v>
      </c>
      <c r="F55" s="8">
        <v>787455000</v>
      </c>
      <c r="G55" s="8">
        <v>0</v>
      </c>
      <c r="H55" s="8">
        <v>787455000</v>
      </c>
      <c r="I55" s="2"/>
      <c r="J55" s="2"/>
      <c r="K55" s="2"/>
      <c r="L55" s="2"/>
      <c r="M55" s="2"/>
      <c r="N55" s="2"/>
    </row>
    <row r="56" spans="1:14" x14ac:dyDescent="0.3">
      <c r="A56" s="2"/>
      <c r="B56" s="9" t="s">
        <v>17</v>
      </c>
      <c r="C56" s="9" t="s">
        <v>50</v>
      </c>
      <c r="D56" s="9" t="s">
        <v>51</v>
      </c>
      <c r="E56" s="7">
        <v>1</v>
      </c>
      <c r="F56" s="8">
        <v>990008000</v>
      </c>
      <c r="G56" s="8">
        <v>0</v>
      </c>
      <c r="H56" s="8">
        <v>990008000</v>
      </c>
      <c r="I56" s="2"/>
      <c r="J56" s="2"/>
      <c r="K56" s="2"/>
      <c r="L56" s="2"/>
      <c r="M56" s="2"/>
      <c r="N56" s="2"/>
    </row>
    <row r="57" spans="1:14" x14ac:dyDescent="0.3">
      <c r="A57" s="2"/>
      <c r="B57" s="9" t="s">
        <v>17</v>
      </c>
      <c r="C57" s="9" t="s">
        <v>52</v>
      </c>
      <c r="D57" s="9" t="s">
        <v>53</v>
      </c>
      <c r="E57" s="7">
        <v>1</v>
      </c>
      <c r="F57" s="8">
        <v>359184000</v>
      </c>
      <c r="G57" s="8">
        <v>0</v>
      </c>
      <c r="H57" s="8">
        <v>359184000</v>
      </c>
      <c r="I57" s="2"/>
      <c r="J57" s="2"/>
      <c r="K57" s="2"/>
      <c r="L57" s="2"/>
      <c r="M57" s="2"/>
      <c r="N57" s="2"/>
    </row>
    <row r="58" spans="1:14" x14ac:dyDescent="0.3">
      <c r="A58" s="2"/>
      <c r="B58" s="9" t="s">
        <v>17</v>
      </c>
      <c r="C58" s="9" t="s">
        <v>54</v>
      </c>
      <c r="D58" s="9" t="s">
        <v>55</v>
      </c>
      <c r="E58" s="7">
        <v>1</v>
      </c>
      <c r="F58" s="8">
        <v>378200188</v>
      </c>
      <c r="G58" s="8">
        <v>0</v>
      </c>
      <c r="H58" s="8">
        <v>378200188</v>
      </c>
      <c r="I58" s="2"/>
      <c r="J58" s="2"/>
      <c r="K58" s="2"/>
      <c r="L58" s="2"/>
      <c r="M58" s="2"/>
      <c r="N58" s="2"/>
    </row>
    <row r="59" spans="1:14" x14ac:dyDescent="0.3">
      <c r="A59" s="2"/>
      <c r="B59" s="9" t="s">
        <v>17</v>
      </c>
      <c r="C59" s="9" t="s">
        <v>56</v>
      </c>
      <c r="D59" s="9" t="s">
        <v>57</v>
      </c>
      <c r="E59" s="7">
        <v>1</v>
      </c>
      <c r="F59" s="8">
        <v>428274000</v>
      </c>
      <c r="G59" s="8">
        <v>0</v>
      </c>
      <c r="H59" s="8">
        <v>428274000</v>
      </c>
      <c r="I59" s="2"/>
      <c r="J59" s="2"/>
      <c r="K59" s="2"/>
      <c r="L59" s="2"/>
      <c r="M59" s="2"/>
      <c r="N59" s="2"/>
    </row>
    <row r="60" spans="1:14" x14ac:dyDescent="0.3">
      <c r="A60" s="2"/>
      <c r="B60" s="9" t="s">
        <v>17</v>
      </c>
      <c r="C60" s="9" t="s">
        <v>58</v>
      </c>
      <c r="D60" s="9" t="s">
        <v>59</v>
      </c>
      <c r="E60" s="7">
        <v>1</v>
      </c>
      <c r="F60" s="8">
        <v>94749000</v>
      </c>
      <c r="G60" s="8">
        <v>0</v>
      </c>
      <c r="H60" s="8">
        <v>94749000</v>
      </c>
      <c r="I60" s="2"/>
      <c r="J60" s="2"/>
      <c r="K60" s="2"/>
      <c r="L60" s="2"/>
      <c r="M60" s="2"/>
      <c r="N60" s="2"/>
    </row>
    <row r="61" spans="1:14" x14ac:dyDescent="0.3">
      <c r="A61" s="2"/>
      <c r="B61" s="9" t="s">
        <v>17</v>
      </c>
      <c r="C61" s="9" t="s">
        <v>60</v>
      </c>
      <c r="D61" s="9" t="s">
        <v>61</v>
      </c>
      <c r="E61" s="7">
        <v>1</v>
      </c>
      <c r="F61" s="8">
        <v>74918000</v>
      </c>
      <c r="G61" s="8">
        <v>0</v>
      </c>
      <c r="H61" s="8">
        <v>74918000</v>
      </c>
      <c r="I61" s="2"/>
      <c r="J61" s="2"/>
      <c r="K61" s="2"/>
      <c r="L61" s="2"/>
      <c r="M61" s="2"/>
      <c r="N61" s="2"/>
    </row>
    <row r="62" spans="1:14" x14ac:dyDescent="0.3">
      <c r="A62" s="2"/>
      <c r="B62" s="9" t="s">
        <v>17</v>
      </c>
      <c r="C62" s="9" t="s">
        <v>62</v>
      </c>
      <c r="D62" s="9" t="s">
        <v>63</v>
      </c>
      <c r="E62" s="7">
        <v>1</v>
      </c>
      <c r="F62" s="8">
        <v>106784000</v>
      </c>
      <c r="G62" s="8">
        <v>0</v>
      </c>
      <c r="H62" s="8">
        <v>106784000</v>
      </c>
      <c r="I62" s="2"/>
      <c r="J62" s="2"/>
      <c r="K62" s="2"/>
      <c r="L62" s="2"/>
      <c r="M62" s="2"/>
      <c r="N62" s="2"/>
    </row>
    <row r="63" spans="1:14" x14ac:dyDescent="0.3">
      <c r="A63" s="2"/>
      <c r="B63" s="9" t="s">
        <v>17</v>
      </c>
      <c r="C63" s="9" t="s">
        <v>64</v>
      </c>
      <c r="D63" s="9" t="s">
        <v>65</v>
      </c>
      <c r="E63" s="7">
        <v>1</v>
      </c>
      <c r="F63" s="8">
        <v>139308000</v>
      </c>
      <c r="G63" s="8">
        <v>0</v>
      </c>
      <c r="H63" s="8">
        <v>139308000</v>
      </c>
      <c r="I63" s="2"/>
      <c r="J63" s="2"/>
      <c r="K63" s="2"/>
      <c r="L63" s="2"/>
      <c r="M63" s="2"/>
      <c r="N63" s="2"/>
    </row>
    <row r="64" spans="1:14" x14ac:dyDescent="0.3">
      <c r="A64" s="2"/>
      <c r="B64" s="9" t="s">
        <v>17</v>
      </c>
      <c r="C64" s="9" t="s">
        <v>66</v>
      </c>
      <c r="D64" s="9" t="s">
        <v>67</v>
      </c>
      <c r="E64" s="7">
        <v>1</v>
      </c>
      <c r="F64" s="8">
        <v>446754000</v>
      </c>
      <c r="G64" s="8">
        <v>0</v>
      </c>
      <c r="H64" s="8">
        <v>446754000</v>
      </c>
      <c r="I64" s="2"/>
      <c r="J64" s="2"/>
      <c r="K64" s="2"/>
      <c r="L64" s="2"/>
      <c r="M64" s="2"/>
      <c r="N64" s="2"/>
    </row>
    <row r="65" spans="1:14" x14ac:dyDescent="0.3">
      <c r="A65" s="2"/>
      <c r="B65" s="9" t="s">
        <v>17</v>
      </c>
      <c r="C65" s="9" t="s">
        <v>68</v>
      </c>
      <c r="D65" s="9" t="s">
        <v>69</v>
      </c>
      <c r="E65" s="7">
        <v>1</v>
      </c>
      <c r="F65" s="8">
        <v>259056000</v>
      </c>
      <c r="G65" s="8">
        <v>0</v>
      </c>
      <c r="H65" s="8">
        <v>259056000</v>
      </c>
      <c r="I65" s="2"/>
      <c r="J65" s="2"/>
      <c r="K65" s="2"/>
      <c r="L65" s="2"/>
      <c r="M65" s="2"/>
      <c r="N65" s="2"/>
    </row>
    <row r="66" spans="1:14" x14ac:dyDescent="0.3">
      <c r="A66" s="2"/>
      <c r="B66" s="9" t="s">
        <v>17</v>
      </c>
      <c r="C66" s="9" t="s">
        <v>70</v>
      </c>
      <c r="D66" s="9" t="s">
        <v>71</v>
      </c>
      <c r="E66" s="7">
        <v>1</v>
      </c>
      <c r="F66" s="8">
        <v>594216000</v>
      </c>
      <c r="G66" s="8">
        <v>0</v>
      </c>
      <c r="H66" s="8">
        <v>594216000</v>
      </c>
      <c r="I66" s="2"/>
      <c r="J66" s="2"/>
      <c r="K66" s="2"/>
      <c r="L66" s="2"/>
      <c r="M66" s="2"/>
      <c r="N66" s="2"/>
    </row>
    <row r="67" spans="1:14" x14ac:dyDescent="0.3">
      <c r="A67" s="2"/>
      <c r="B67" s="9" t="s">
        <v>17</v>
      </c>
      <c r="C67" s="9" t="s">
        <v>72</v>
      </c>
      <c r="D67" s="9" t="s">
        <v>73</v>
      </c>
      <c r="E67" s="7">
        <v>1</v>
      </c>
      <c r="F67" s="8">
        <v>133861000</v>
      </c>
      <c r="G67" s="8">
        <v>0</v>
      </c>
      <c r="H67" s="8">
        <v>133861000</v>
      </c>
      <c r="I67" s="2"/>
      <c r="J67" s="2"/>
      <c r="K67" s="2"/>
      <c r="L67" s="2"/>
      <c r="M67" s="2"/>
      <c r="N67" s="2"/>
    </row>
    <row r="68" spans="1:14" x14ac:dyDescent="0.3">
      <c r="A68" s="3"/>
      <c r="B68" s="4" t="s">
        <v>2</v>
      </c>
      <c r="C68" s="4" t="s">
        <v>3</v>
      </c>
      <c r="D68" s="4" t="s">
        <v>4</v>
      </c>
      <c r="E68" s="5" t="s">
        <v>5</v>
      </c>
      <c r="F68" s="5" t="s">
        <v>6</v>
      </c>
      <c r="G68" s="5" t="s">
        <v>7</v>
      </c>
      <c r="H68" s="5" t="s">
        <v>8</v>
      </c>
      <c r="I68" s="2"/>
      <c r="J68" s="2"/>
      <c r="K68" s="2"/>
      <c r="L68" s="2"/>
      <c r="M68" s="2"/>
      <c r="N68" s="2"/>
    </row>
    <row r="69" spans="1:14" x14ac:dyDescent="0.3">
      <c r="A69" s="2"/>
      <c r="B69" s="9" t="s">
        <v>17</v>
      </c>
      <c r="C69" s="9" t="s">
        <v>74</v>
      </c>
      <c r="D69" s="9" t="s">
        <v>75</v>
      </c>
      <c r="E69" s="7">
        <v>1</v>
      </c>
      <c r="F69" s="8">
        <v>337883000</v>
      </c>
      <c r="G69" s="8">
        <v>0</v>
      </c>
      <c r="H69" s="8">
        <v>337883000</v>
      </c>
      <c r="I69" s="2"/>
      <c r="J69" s="2"/>
      <c r="K69" s="2"/>
      <c r="L69" s="2"/>
      <c r="M69" s="2"/>
      <c r="N69" s="2"/>
    </row>
    <row r="70" spans="1:14" x14ac:dyDescent="0.3">
      <c r="A70" s="2"/>
      <c r="B70" s="9" t="s">
        <v>17</v>
      </c>
      <c r="C70" s="9" t="s">
        <v>76</v>
      </c>
      <c r="D70" s="9" t="s">
        <v>77</v>
      </c>
      <c r="E70" s="7">
        <v>1</v>
      </c>
      <c r="F70" s="8">
        <v>117054000</v>
      </c>
      <c r="G70" s="8">
        <v>0</v>
      </c>
      <c r="H70" s="8">
        <v>117054000</v>
      </c>
      <c r="I70" s="2"/>
      <c r="J70" s="2"/>
      <c r="K70" s="2"/>
      <c r="L70" s="2"/>
      <c r="M70" s="2"/>
      <c r="N70" s="2"/>
    </row>
    <row r="71" spans="1:14" x14ac:dyDescent="0.3">
      <c r="A71" s="2"/>
      <c r="B71" s="9" t="s">
        <v>17</v>
      </c>
      <c r="C71" s="9" t="s">
        <v>78</v>
      </c>
      <c r="D71" s="9" t="s">
        <v>79</v>
      </c>
      <c r="E71" s="7">
        <v>1</v>
      </c>
      <c r="F71" s="8">
        <v>312785000</v>
      </c>
      <c r="G71" s="8">
        <v>0</v>
      </c>
      <c r="H71" s="8">
        <v>312785000</v>
      </c>
      <c r="I71" s="2"/>
      <c r="J71" s="2"/>
      <c r="K71" s="2"/>
      <c r="L71" s="2"/>
      <c r="M71" s="2"/>
      <c r="N71" s="2"/>
    </row>
    <row r="72" spans="1:14" x14ac:dyDescent="0.3">
      <c r="A72" s="2"/>
      <c r="B72" s="9" t="s">
        <v>17</v>
      </c>
      <c r="C72" s="9" t="s">
        <v>80</v>
      </c>
      <c r="D72" s="9" t="s">
        <v>81</v>
      </c>
      <c r="E72" s="7">
        <v>1</v>
      </c>
      <c r="F72" s="8">
        <v>208915000</v>
      </c>
      <c r="G72" s="8">
        <v>0</v>
      </c>
      <c r="H72" s="8">
        <v>208915000</v>
      </c>
      <c r="I72" s="2"/>
      <c r="J72" s="2"/>
      <c r="K72" s="2"/>
      <c r="L72" s="2"/>
      <c r="M72" s="2"/>
      <c r="N72" s="2"/>
    </row>
    <row r="73" spans="1:14" x14ac:dyDescent="0.3">
      <c r="A73" s="2"/>
      <c r="B73" s="9" t="s">
        <v>17</v>
      </c>
      <c r="C73" s="9" t="s">
        <v>82</v>
      </c>
      <c r="D73" s="9" t="s">
        <v>83</v>
      </c>
      <c r="E73" s="7">
        <v>1</v>
      </c>
      <c r="F73" s="8">
        <v>386246000</v>
      </c>
      <c r="G73" s="8">
        <v>0</v>
      </c>
      <c r="H73" s="8">
        <v>386246000</v>
      </c>
      <c r="I73" s="2"/>
      <c r="J73" s="2"/>
      <c r="K73" s="2"/>
      <c r="L73" s="2"/>
      <c r="M73" s="2"/>
      <c r="N73" s="2"/>
    </row>
    <row r="74" spans="1:14" x14ac:dyDescent="0.3">
      <c r="A74" s="2"/>
      <c r="B74" s="9" t="s">
        <v>17</v>
      </c>
      <c r="C74" s="9" t="s">
        <v>84</v>
      </c>
      <c r="D74" s="9" t="s">
        <v>85</v>
      </c>
      <c r="E74" s="7">
        <v>1</v>
      </c>
      <c r="F74" s="8">
        <v>558000000</v>
      </c>
      <c r="G74" s="8">
        <v>0</v>
      </c>
      <c r="H74" s="8">
        <v>558000000</v>
      </c>
      <c r="I74" s="2"/>
      <c r="J74" s="2"/>
      <c r="K74" s="2"/>
      <c r="L74" s="2"/>
      <c r="M74" s="2"/>
      <c r="N74" s="2"/>
    </row>
    <row r="75" spans="1:14" x14ac:dyDescent="0.3">
      <c r="A75" s="2"/>
      <c r="B75" s="9" t="s">
        <v>17</v>
      </c>
      <c r="C75" s="9" t="s">
        <v>86</v>
      </c>
      <c r="D75" s="9" t="s">
        <v>87</v>
      </c>
      <c r="E75" s="7">
        <v>1</v>
      </c>
      <c r="F75" s="8">
        <v>74354000</v>
      </c>
      <c r="G75" s="8">
        <v>0</v>
      </c>
      <c r="H75" s="8">
        <v>74354000</v>
      </c>
      <c r="I75" s="2"/>
      <c r="J75" s="2"/>
      <c r="K75" s="2"/>
      <c r="L75" s="2"/>
      <c r="M75" s="2"/>
      <c r="N75" s="2"/>
    </row>
    <row r="76" spans="1:14" x14ac:dyDescent="0.3">
      <c r="A76" s="2"/>
      <c r="B76" s="9" t="s">
        <v>17</v>
      </c>
      <c r="C76" s="9" t="s">
        <v>88</v>
      </c>
      <c r="D76" s="9" t="s">
        <v>89</v>
      </c>
      <c r="E76" s="7">
        <v>1</v>
      </c>
      <c r="F76" s="8">
        <v>218174000</v>
      </c>
      <c r="G76" s="8">
        <v>0</v>
      </c>
      <c r="H76" s="8">
        <v>218174000</v>
      </c>
      <c r="I76" s="2"/>
      <c r="J76" s="2"/>
      <c r="K76" s="2"/>
      <c r="L76" s="2"/>
      <c r="M76" s="2"/>
      <c r="N76" s="2"/>
    </row>
    <row r="77" spans="1:14" x14ac:dyDescent="0.3">
      <c r="A77" s="2"/>
      <c r="B77" s="9" t="s">
        <v>17</v>
      </c>
      <c r="C77" s="9" t="s">
        <v>90</v>
      </c>
      <c r="D77" s="9" t="s">
        <v>91</v>
      </c>
      <c r="E77" s="7">
        <v>1</v>
      </c>
      <c r="F77" s="8">
        <v>664674000</v>
      </c>
      <c r="G77" s="8">
        <v>0</v>
      </c>
      <c r="H77" s="8">
        <v>664674000</v>
      </c>
      <c r="I77" s="2"/>
      <c r="J77" s="2"/>
      <c r="K77" s="2"/>
      <c r="L77" s="2"/>
      <c r="M77" s="2"/>
      <c r="N77" s="2"/>
    </row>
    <row r="78" spans="1:14" x14ac:dyDescent="0.3">
      <c r="A78" s="2"/>
      <c r="B78" s="9" t="s">
        <v>17</v>
      </c>
      <c r="C78" s="9" t="s">
        <v>92</v>
      </c>
      <c r="D78" s="9" t="s">
        <v>93</v>
      </c>
      <c r="E78" s="7">
        <v>1</v>
      </c>
      <c r="F78" s="8">
        <v>92590000</v>
      </c>
      <c r="G78" s="8">
        <v>0</v>
      </c>
      <c r="H78" s="8">
        <v>92590000</v>
      </c>
      <c r="I78" s="2"/>
      <c r="J78" s="2"/>
      <c r="K78" s="2"/>
      <c r="L78" s="2"/>
      <c r="M78" s="2"/>
      <c r="N78" s="2"/>
    </row>
    <row r="79" spans="1:14" x14ac:dyDescent="0.3">
      <c r="A79" s="2"/>
      <c r="B79" s="9" t="s">
        <v>17</v>
      </c>
      <c r="C79" s="9" t="s">
        <v>94</v>
      </c>
      <c r="D79" s="9" t="s">
        <v>95</v>
      </c>
      <c r="E79" s="7">
        <v>1</v>
      </c>
      <c r="F79" s="8">
        <v>139402000</v>
      </c>
      <c r="G79" s="8">
        <v>0</v>
      </c>
      <c r="H79" s="8">
        <v>139402000</v>
      </c>
      <c r="I79" s="2"/>
      <c r="J79" s="2"/>
      <c r="K79" s="2"/>
      <c r="L79" s="2"/>
      <c r="M79" s="2"/>
      <c r="N79" s="2"/>
    </row>
    <row r="80" spans="1:14" x14ac:dyDescent="0.3">
      <c r="A80" s="2"/>
      <c r="B80" s="9" t="s">
        <v>17</v>
      </c>
      <c r="C80" s="9" t="s">
        <v>96</v>
      </c>
      <c r="D80" s="9" t="s">
        <v>97</v>
      </c>
      <c r="E80" s="7">
        <v>1</v>
      </c>
      <c r="F80" s="8">
        <v>101191000</v>
      </c>
      <c r="G80" s="8">
        <v>0</v>
      </c>
      <c r="H80" s="8">
        <v>101191000</v>
      </c>
      <c r="I80" s="2"/>
      <c r="J80" s="2"/>
      <c r="K80" s="2"/>
      <c r="L80" s="2"/>
      <c r="M80" s="2"/>
      <c r="N80" s="2"/>
    </row>
    <row r="81" spans="1:14" x14ac:dyDescent="0.3">
      <c r="A81" s="2"/>
      <c r="B81" s="9" t="s">
        <v>17</v>
      </c>
      <c r="C81" s="9" t="s">
        <v>98</v>
      </c>
      <c r="D81" s="9" t="s">
        <v>99</v>
      </c>
      <c r="E81" s="7">
        <v>1</v>
      </c>
      <c r="F81" s="8">
        <v>351204000</v>
      </c>
      <c r="G81" s="8">
        <v>0</v>
      </c>
      <c r="H81" s="8">
        <v>351204000</v>
      </c>
      <c r="I81" s="2"/>
      <c r="J81" s="2"/>
      <c r="K81" s="2"/>
      <c r="L81" s="2"/>
      <c r="M81" s="2"/>
      <c r="N81" s="2"/>
    </row>
    <row r="82" spans="1:14" x14ac:dyDescent="0.3">
      <c r="A82" s="2"/>
      <c r="B82" s="9" t="s">
        <v>17</v>
      </c>
      <c r="C82" s="9" t="s">
        <v>100</v>
      </c>
      <c r="D82" s="9" t="s">
        <v>101</v>
      </c>
      <c r="E82" s="7">
        <v>1</v>
      </c>
      <c r="F82" s="8">
        <v>128686000</v>
      </c>
      <c r="G82" s="8">
        <v>0</v>
      </c>
      <c r="H82" s="8">
        <v>128686000</v>
      </c>
      <c r="I82" s="2"/>
      <c r="J82" s="2"/>
      <c r="K82" s="2"/>
      <c r="L82" s="2"/>
      <c r="M82" s="2"/>
      <c r="N82" s="2"/>
    </row>
    <row r="83" spans="1:14" x14ac:dyDescent="0.3">
      <c r="A83" s="2"/>
      <c r="B83" s="9" t="s">
        <v>17</v>
      </c>
      <c r="C83" s="9" t="s">
        <v>102</v>
      </c>
      <c r="D83" s="9" t="s">
        <v>103</v>
      </c>
      <c r="E83" s="7">
        <v>1</v>
      </c>
      <c r="F83" s="8">
        <v>419244000</v>
      </c>
      <c r="G83" s="8">
        <v>0</v>
      </c>
      <c r="H83" s="8">
        <v>419244000</v>
      </c>
      <c r="I83" s="2"/>
      <c r="J83" s="2"/>
      <c r="K83" s="2"/>
      <c r="L83" s="2"/>
      <c r="M83" s="2"/>
      <c r="N83" s="2"/>
    </row>
    <row r="84" spans="1:14" x14ac:dyDescent="0.3">
      <c r="A84" s="2"/>
      <c r="B84" s="9" t="s">
        <v>17</v>
      </c>
      <c r="C84" s="9" t="s">
        <v>104</v>
      </c>
      <c r="D84" s="9" t="s">
        <v>105</v>
      </c>
      <c r="E84" s="7">
        <v>1</v>
      </c>
      <c r="F84" s="8">
        <v>156886000</v>
      </c>
      <c r="G84" s="8">
        <v>0</v>
      </c>
      <c r="H84" s="8">
        <v>156886000</v>
      </c>
      <c r="I84" s="2"/>
      <c r="J84" s="2"/>
      <c r="K84" s="2"/>
      <c r="L84" s="2"/>
      <c r="M84" s="2"/>
      <c r="N84" s="2"/>
    </row>
    <row r="85" spans="1:14" x14ac:dyDescent="0.3">
      <c r="A85" s="2"/>
      <c r="B85" s="9" t="s">
        <v>17</v>
      </c>
      <c r="C85" s="9" t="s">
        <v>106</v>
      </c>
      <c r="D85" s="9" t="s">
        <v>107</v>
      </c>
      <c r="E85" s="7">
        <v>1</v>
      </c>
      <c r="F85" s="8">
        <v>430038000</v>
      </c>
      <c r="G85" s="8">
        <v>0</v>
      </c>
      <c r="H85" s="8">
        <v>430038000</v>
      </c>
      <c r="I85" s="2"/>
      <c r="J85" s="2"/>
      <c r="K85" s="2"/>
      <c r="L85" s="2"/>
      <c r="M85" s="2"/>
      <c r="N85" s="2"/>
    </row>
    <row r="86" spans="1:14" x14ac:dyDescent="0.3">
      <c r="A86" s="2"/>
      <c r="B86" s="9" t="s">
        <v>17</v>
      </c>
      <c r="C86" s="9" t="s">
        <v>108</v>
      </c>
      <c r="D86" s="9" t="s">
        <v>109</v>
      </c>
      <c r="E86" s="7">
        <v>1</v>
      </c>
      <c r="F86" s="8">
        <v>171738000</v>
      </c>
      <c r="G86" s="8">
        <v>0</v>
      </c>
      <c r="H86" s="8">
        <v>171738000</v>
      </c>
      <c r="I86" s="2"/>
      <c r="J86" s="2"/>
      <c r="K86" s="2"/>
      <c r="L86" s="2"/>
      <c r="M86" s="2"/>
      <c r="N86" s="2"/>
    </row>
    <row r="87" spans="1:14" x14ac:dyDescent="0.3">
      <c r="A87" s="2"/>
      <c r="B87" s="9" t="s">
        <v>17</v>
      </c>
      <c r="C87" s="9" t="s">
        <v>110</v>
      </c>
      <c r="D87" s="9" t="s">
        <v>111</v>
      </c>
      <c r="E87" s="7">
        <v>1</v>
      </c>
      <c r="F87" s="8">
        <v>146781000</v>
      </c>
      <c r="G87" s="8">
        <v>0</v>
      </c>
      <c r="H87" s="8">
        <v>146781000</v>
      </c>
      <c r="I87" s="2"/>
      <c r="J87" s="2"/>
      <c r="K87" s="2"/>
      <c r="L87" s="2"/>
      <c r="M87" s="2"/>
      <c r="N87" s="2"/>
    </row>
    <row r="88" spans="1:14" x14ac:dyDescent="0.3">
      <c r="A88" s="2"/>
      <c r="B88" s="9" t="s">
        <v>17</v>
      </c>
      <c r="C88" s="9" t="s">
        <v>112</v>
      </c>
      <c r="D88" s="9" t="s">
        <v>113</v>
      </c>
      <c r="E88" s="7">
        <v>1</v>
      </c>
      <c r="F88" s="8">
        <v>341628000</v>
      </c>
      <c r="G88" s="8">
        <v>0</v>
      </c>
      <c r="H88" s="8">
        <v>341628000</v>
      </c>
      <c r="I88" s="2"/>
      <c r="J88" s="2"/>
      <c r="K88" s="2"/>
      <c r="L88" s="2"/>
      <c r="M88" s="2"/>
      <c r="N88" s="2"/>
    </row>
    <row r="89" spans="1:14" x14ac:dyDescent="0.3">
      <c r="A89" s="2"/>
      <c r="B89" s="9" t="s">
        <v>17</v>
      </c>
      <c r="C89" s="9" t="s">
        <v>114</v>
      </c>
      <c r="D89" s="9" t="s">
        <v>115</v>
      </c>
      <c r="E89" s="7">
        <v>1</v>
      </c>
      <c r="F89" s="8">
        <v>447636000</v>
      </c>
      <c r="G89" s="8">
        <v>0</v>
      </c>
      <c r="H89" s="8">
        <v>447636000</v>
      </c>
      <c r="I89" s="2"/>
      <c r="J89" s="2"/>
      <c r="K89" s="2"/>
      <c r="L89" s="2"/>
      <c r="M89" s="2"/>
      <c r="N89" s="2"/>
    </row>
    <row r="90" spans="1:14" x14ac:dyDescent="0.3">
      <c r="A90" s="2"/>
      <c r="B90" s="9" t="s">
        <v>17</v>
      </c>
      <c r="C90" s="9" t="s">
        <v>116</v>
      </c>
      <c r="D90" s="9" t="s">
        <v>117</v>
      </c>
      <c r="E90" s="7">
        <v>1</v>
      </c>
      <c r="F90" s="8">
        <v>379384000</v>
      </c>
      <c r="G90" s="8">
        <v>0</v>
      </c>
      <c r="H90" s="8">
        <v>379384000</v>
      </c>
      <c r="I90" s="2"/>
      <c r="J90" s="2"/>
      <c r="K90" s="2"/>
      <c r="L90" s="2"/>
      <c r="M90" s="2"/>
      <c r="N90" s="2"/>
    </row>
    <row r="91" spans="1:14" x14ac:dyDescent="0.3">
      <c r="A91" s="2"/>
      <c r="B91" s="9" t="s">
        <v>17</v>
      </c>
      <c r="C91" s="9" t="s">
        <v>118</v>
      </c>
      <c r="D91" s="9" t="s">
        <v>119</v>
      </c>
      <c r="E91" s="7">
        <v>1</v>
      </c>
      <c r="F91" s="8">
        <v>597934000</v>
      </c>
      <c r="G91" s="8">
        <v>0</v>
      </c>
      <c r="H91" s="8">
        <v>597934000</v>
      </c>
      <c r="I91" s="2"/>
      <c r="J91" s="2"/>
      <c r="K91" s="2"/>
      <c r="L91" s="2"/>
      <c r="M91" s="2"/>
      <c r="N91" s="2"/>
    </row>
    <row r="92" spans="1:14" x14ac:dyDescent="0.3">
      <c r="A92" s="2"/>
      <c r="B92" s="9" t="s">
        <v>17</v>
      </c>
      <c r="C92" s="9" t="s">
        <v>120</v>
      </c>
      <c r="D92" s="9" t="s">
        <v>121</v>
      </c>
      <c r="E92" s="7">
        <v>1</v>
      </c>
      <c r="F92" s="8">
        <v>191290000</v>
      </c>
      <c r="G92" s="8">
        <v>0</v>
      </c>
      <c r="H92" s="8">
        <v>191290000</v>
      </c>
      <c r="I92" s="2"/>
      <c r="J92" s="2"/>
      <c r="K92" s="2"/>
      <c r="L92" s="2"/>
      <c r="M92" s="2"/>
      <c r="N92" s="2"/>
    </row>
    <row r="93" spans="1:14" x14ac:dyDescent="0.3">
      <c r="A93" s="2"/>
      <c r="B93" s="9" t="s">
        <v>17</v>
      </c>
      <c r="C93" s="9" t="s">
        <v>122</v>
      </c>
      <c r="D93" s="9" t="s">
        <v>123</v>
      </c>
      <c r="E93" s="7">
        <v>1</v>
      </c>
      <c r="F93" s="8">
        <v>80346000</v>
      </c>
      <c r="G93" s="8">
        <v>0</v>
      </c>
      <c r="H93" s="8">
        <v>80346000</v>
      </c>
      <c r="I93" s="2"/>
      <c r="J93" s="2"/>
      <c r="K93" s="2"/>
      <c r="L93" s="2"/>
      <c r="M93" s="2"/>
      <c r="N93" s="2"/>
    </row>
    <row r="94" spans="1:14" x14ac:dyDescent="0.3">
      <c r="A94" s="2"/>
      <c r="B94" s="9" t="s">
        <v>17</v>
      </c>
      <c r="C94" s="9" t="s">
        <v>124</v>
      </c>
      <c r="D94" s="9" t="s">
        <v>125</v>
      </c>
      <c r="E94" s="7">
        <v>1</v>
      </c>
      <c r="F94" s="8">
        <v>138697000</v>
      </c>
      <c r="G94" s="8">
        <v>0</v>
      </c>
      <c r="H94" s="8">
        <v>138697000</v>
      </c>
      <c r="I94" s="2"/>
      <c r="J94" s="2"/>
      <c r="K94" s="2"/>
      <c r="L94" s="2"/>
      <c r="M94" s="2"/>
      <c r="N94" s="2"/>
    </row>
    <row r="95" spans="1:14" x14ac:dyDescent="0.3">
      <c r="A95" s="2"/>
      <c r="B95" s="9" t="s">
        <v>17</v>
      </c>
      <c r="C95" s="9" t="s">
        <v>126</v>
      </c>
      <c r="D95" s="9" t="s">
        <v>127</v>
      </c>
      <c r="E95" s="7">
        <v>1</v>
      </c>
      <c r="F95" s="8">
        <v>113526000</v>
      </c>
      <c r="G95" s="8">
        <v>0</v>
      </c>
      <c r="H95" s="8">
        <v>113526000</v>
      </c>
      <c r="I95" s="2"/>
      <c r="J95" s="2"/>
      <c r="K95" s="2"/>
      <c r="L95" s="2"/>
      <c r="M95" s="2"/>
      <c r="N95" s="2"/>
    </row>
    <row r="96" spans="1:14" x14ac:dyDescent="0.3">
      <c r="A96" s="2"/>
      <c r="B96" s="9" t="s">
        <v>17</v>
      </c>
      <c r="C96" s="9" t="s">
        <v>128</v>
      </c>
      <c r="D96" s="9" t="s">
        <v>129</v>
      </c>
      <c r="E96" s="7">
        <v>1</v>
      </c>
      <c r="F96" s="8">
        <v>73206000</v>
      </c>
      <c r="G96" s="8">
        <v>0</v>
      </c>
      <c r="H96" s="8">
        <v>73206000</v>
      </c>
      <c r="I96" s="2"/>
      <c r="J96" s="2"/>
      <c r="K96" s="2"/>
      <c r="L96" s="2"/>
      <c r="M96" s="2"/>
      <c r="N96" s="2"/>
    </row>
    <row r="97" spans="1:14" x14ac:dyDescent="0.3">
      <c r="A97" s="2"/>
      <c r="B97" s="9" t="s">
        <v>17</v>
      </c>
      <c r="C97" s="9" t="s">
        <v>130</v>
      </c>
      <c r="D97" s="9" t="s">
        <v>131</v>
      </c>
      <c r="E97" s="7">
        <v>1</v>
      </c>
      <c r="F97" s="8">
        <v>277091438</v>
      </c>
      <c r="G97" s="8">
        <v>0</v>
      </c>
      <c r="H97" s="8">
        <v>277091438</v>
      </c>
      <c r="I97" s="2"/>
      <c r="J97" s="2"/>
      <c r="K97" s="2"/>
      <c r="L97" s="2"/>
      <c r="M97" s="2"/>
      <c r="N97" s="2"/>
    </row>
    <row r="98" spans="1:14" x14ac:dyDescent="0.3">
      <c r="A98" s="2"/>
      <c r="B98" s="9" t="s">
        <v>17</v>
      </c>
      <c r="C98" s="9" t="s">
        <v>132</v>
      </c>
      <c r="D98" s="9" t="s">
        <v>133</v>
      </c>
      <c r="E98" s="7">
        <v>1</v>
      </c>
      <c r="F98" s="8">
        <v>31208000</v>
      </c>
      <c r="G98" s="8">
        <v>0</v>
      </c>
      <c r="H98" s="8">
        <v>31208000</v>
      </c>
      <c r="I98" s="2"/>
      <c r="J98" s="2"/>
      <c r="K98" s="2"/>
      <c r="L98" s="2"/>
      <c r="M98" s="2"/>
      <c r="N98" s="2"/>
    </row>
    <row r="99" spans="1:14" x14ac:dyDescent="0.3">
      <c r="A99" s="2"/>
      <c r="B99" s="9" t="s">
        <v>17</v>
      </c>
      <c r="C99" s="9" t="s">
        <v>134</v>
      </c>
      <c r="D99" s="9" t="s">
        <v>135</v>
      </c>
      <c r="E99" s="7">
        <v>1</v>
      </c>
      <c r="F99" s="8">
        <v>301014000</v>
      </c>
      <c r="G99" s="8">
        <v>0</v>
      </c>
      <c r="H99" s="8">
        <v>301014000</v>
      </c>
      <c r="I99" s="2"/>
      <c r="J99" s="2"/>
      <c r="K99" s="2"/>
      <c r="L99" s="2"/>
      <c r="M99" s="2"/>
      <c r="N99" s="2"/>
    </row>
    <row r="100" spans="1:14" x14ac:dyDescent="0.3">
      <c r="A100" s="2"/>
      <c r="B100" s="9" t="s">
        <v>17</v>
      </c>
      <c r="C100" s="9" t="s">
        <v>136</v>
      </c>
      <c r="D100" s="9" t="s">
        <v>137</v>
      </c>
      <c r="E100" s="7">
        <v>1</v>
      </c>
      <c r="F100" s="8">
        <v>245857000</v>
      </c>
      <c r="G100" s="8">
        <v>0</v>
      </c>
      <c r="H100" s="8">
        <v>245857000</v>
      </c>
      <c r="I100" s="2"/>
      <c r="J100" s="2"/>
      <c r="K100" s="2"/>
      <c r="L100" s="2"/>
      <c r="M100" s="2"/>
      <c r="N100" s="2"/>
    </row>
    <row r="101" spans="1:14" x14ac:dyDescent="0.3">
      <c r="A101" s="3"/>
      <c r="B101" s="4" t="s">
        <v>2</v>
      </c>
      <c r="C101" s="4" t="s">
        <v>3</v>
      </c>
      <c r="D101" s="4" t="s">
        <v>4</v>
      </c>
      <c r="E101" s="5" t="s">
        <v>5</v>
      </c>
      <c r="F101" s="5" t="s">
        <v>6</v>
      </c>
      <c r="G101" s="5" t="s">
        <v>7</v>
      </c>
      <c r="H101" s="5" t="s">
        <v>8</v>
      </c>
      <c r="I101" s="2"/>
      <c r="J101" s="2"/>
      <c r="K101" s="2"/>
      <c r="L101" s="2"/>
      <c r="M101" s="2"/>
      <c r="N101" s="2"/>
    </row>
    <row r="102" spans="1:14" x14ac:dyDescent="0.3">
      <c r="A102" s="2"/>
      <c r="B102" s="9" t="s">
        <v>17</v>
      </c>
      <c r="C102" s="9" t="s">
        <v>138</v>
      </c>
      <c r="D102" s="9" t="s">
        <v>139</v>
      </c>
      <c r="E102" s="7">
        <v>1</v>
      </c>
      <c r="F102" s="8">
        <v>944418000</v>
      </c>
      <c r="G102" s="8">
        <v>0</v>
      </c>
      <c r="H102" s="8">
        <v>944418000</v>
      </c>
      <c r="I102" s="2"/>
      <c r="J102" s="2"/>
      <c r="K102" s="2"/>
      <c r="L102" s="2"/>
      <c r="M102" s="2"/>
      <c r="N102" s="2"/>
    </row>
    <row r="103" spans="1:14" x14ac:dyDescent="0.3">
      <c r="A103" s="2"/>
      <c r="B103" s="9" t="s">
        <v>17</v>
      </c>
      <c r="C103" s="9" t="s">
        <v>140</v>
      </c>
      <c r="D103" s="9" t="s">
        <v>141</v>
      </c>
      <c r="E103" s="7">
        <v>1</v>
      </c>
      <c r="F103" s="8">
        <v>20492000</v>
      </c>
      <c r="G103" s="8">
        <v>0</v>
      </c>
      <c r="H103" s="8">
        <v>20492000</v>
      </c>
      <c r="I103" s="2"/>
      <c r="J103" s="2"/>
      <c r="K103" s="2"/>
      <c r="L103" s="2"/>
      <c r="M103" s="2"/>
      <c r="N103" s="2"/>
    </row>
    <row r="104" spans="1:14" x14ac:dyDescent="0.3">
      <c r="A104" s="2"/>
      <c r="B104" s="9" t="s">
        <v>17</v>
      </c>
      <c r="C104" s="9" t="s">
        <v>142</v>
      </c>
      <c r="D104" s="9" t="s">
        <v>143</v>
      </c>
      <c r="E104" s="7">
        <v>1</v>
      </c>
      <c r="F104" s="8">
        <v>20539000</v>
      </c>
      <c r="G104" s="8">
        <v>0</v>
      </c>
      <c r="H104" s="8">
        <v>20539000</v>
      </c>
      <c r="I104" s="2"/>
      <c r="J104" s="2"/>
      <c r="K104" s="2"/>
      <c r="L104" s="2"/>
      <c r="M104" s="2"/>
      <c r="N104" s="2"/>
    </row>
    <row r="105" spans="1:14" x14ac:dyDescent="0.3">
      <c r="A105" s="2"/>
      <c r="B105" s="9" t="s">
        <v>17</v>
      </c>
      <c r="C105" s="9" t="s">
        <v>144</v>
      </c>
      <c r="D105" s="9" t="s">
        <v>145</v>
      </c>
      <c r="E105" s="7">
        <v>1</v>
      </c>
      <c r="F105" s="8">
        <v>32524000</v>
      </c>
      <c r="G105" s="8">
        <v>0</v>
      </c>
      <c r="H105" s="8">
        <v>32524000</v>
      </c>
      <c r="I105" s="2"/>
      <c r="J105" s="2"/>
      <c r="K105" s="2"/>
      <c r="L105" s="2"/>
      <c r="M105" s="2"/>
      <c r="N105" s="2"/>
    </row>
    <row r="106" spans="1:14" x14ac:dyDescent="0.3">
      <c r="A106" s="20" t="s">
        <v>146</v>
      </c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</row>
    <row r="107" spans="1:14" x14ac:dyDescent="0.3">
      <c r="A107" s="10"/>
      <c r="B107" s="10"/>
      <c r="C107" s="10"/>
      <c r="D107" s="10"/>
      <c r="E107" s="5">
        <v>64</v>
      </c>
      <c r="F107" s="11">
        <v>17398255626</v>
      </c>
      <c r="G107" s="11">
        <v>0</v>
      </c>
      <c r="H107" s="11">
        <v>17398255626</v>
      </c>
      <c r="I107" s="10"/>
      <c r="J107" s="10"/>
      <c r="K107" s="10"/>
      <c r="L107" s="10"/>
      <c r="M107" s="10"/>
      <c r="N107" s="10"/>
    </row>
    <row r="108" spans="1:14" x14ac:dyDescent="0.3">
      <c r="A108" s="10"/>
      <c r="B108" s="10"/>
      <c r="C108" s="10"/>
      <c r="D108" s="10"/>
      <c r="E108" s="5"/>
      <c r="F108" s="11"/>
      <c r="G108" s="11"/>
      <c r="H108" s="11"/>
      <c r="I108" s="10"/>
      <c r="J108" s="10"/>
      <c r="K108" s="10"/>
      <c r="L108" s="10"/>
      <c r="M108" s="10"/>
      <c r="N108" s="10"/>
    </row>
    <row r="109" spans="1:14" x14ac:dyDescent="0.3">
      <c r="A109" s="10"/>
      <c r="B109" s="10"/>
      <c r="C109" s="10"/>
      <c r="D109" s="10"/>
      <c r="E109" s="5"/>
      <c r="F109" s="11"/>
      <c r="G109" s="11"/>
      <c r="H109" s="11"/>
      <c r="I109" s="10"/>
      <c r="J109" s="10"/>
      <c r="K109" s="10"/>
      <c r="L109" s="10"/>
      <c r="M109" s="10"/>
      <c r="N109" s="10"/>
    </row>
    <row r="110" spans="1:14" x14ac:dyDescent="0.3">
      <c r="A110" s="10"/>
      <c r="B110" s="10"/>
      <c r="C110" s="10"/>
      <c r="D110" s="10"/>
      <c r="E110" s="5"/>
      <c r="F110" s="11"/>
      <c r="G110" s="11"/>
      <c r="H110" s="11"/>
      <c r="I110" s="10"/>
      <c r="J110" s="10"/>
      <c r="K110" s="10"/>
      <c r="L110" s="10"/>
      <c r="M110" s="10"/>
      <c r="N110" s="10"/>
    </row>
    <row r="111" spans="1:14" x14ac:dyDescent="0.3">
      <c r="A111" s="10"/>
      <c r="B111" s="10"/>
      <c r="C111" s="10"/>
      <c r="D111" s="10"/>
      <c r="E111" s="5"/>
      <c r="F111" s="11"/>
      <c r="G111" s="11"/>
      <c r="H111" s="11"/>
      <c r="I111" s="10"/>
      <c r="J111" s="10"/>
      <c r="K111" s="10"/>
      <c r="L111" s="10"/>
      <c r="M111" s="10"/>
      <c r="N111" s="10"/>
    </row>
    <row r="112" spans="1:14" x14ac:dyDescent="0.3">
      <c r="A112" s="10"/>
      <c r="B112" s="10"/>
      <c r="C112" s="10"/>
      <c r="D112" s="10"/>
      <c r="E112" s="5"/>
      <c r="F112" s="11"/>
      <c r="G112" s="11"/>
      <c r="H112" s="11"/>
      <c r="I112" s="10"/>
      <c r="J112" s="10"/>
      <c r="K112" s="10"/>
      <c r="L112" s="10"/>
      <c r="M112" s="10"/>
      <c r="N112" s="10"/>
    </row>
    <row r="113" spans="1:14" x14ac:dyDescent="0.3">
      <c r="A113" s="10"/>
      <c r="B113" s="10"/>
      <c r="C113" s="10"/>
      <c r="D113" s="10"/>
      <c r="E113" s="5"/>
      <c r="F113" s="11"/>
      <c r="G113" s="11"/>
      <c r="H113" s="11"/>
      <c r="I113" s="10"/>
      <c r="J113" s="10"/>
      <c r="K113" s="10"/>
      <c r="L113" s="10"/>
      <c r="M113" s="10"/>
      <c r="N113" s="10"/>
    </row>
    <row r="114" spans="1:14" x14ac:dyDescent="0.3">
      <c r="A114" s="10"/>
      <c r="B114" s="10"/>
      <c r="C114" s="10"/>
      <c r="D114" s="10"/>
      <c r="E114" s="5"/>
      <c r="F114" s="11"/>
      <c r="G114" s="11"/>
      <c r="H114" s="11"/>
      <c r="I114" s="10"/>
      <c r="J114" s="10"/>
      <c r="K114" s="10"/>
      <c r="L114" s="10"/>
      <c r="M114" s="10"/>
      <c r="N114" s="10"/>
    </row>
    <row r="115" spans="1:14" x14ac:dyDescent="0.3">
      <c r="A115" s="10"/>
      <c r="B115" s="10"/>
      <c r="C115" s="10"/>
      <c r="D115" s="10"/>
      <c r="E115" s="5"/>
      <c r="F115" s="11"/>
      <c r="G115" s="11"/>
      <c r="H115" s="11"/>
      <c r="I115" s="10"/>
      <c r="J115" s="10"/>
      <c r="K115" s="10"/>
      <c r="L115" s="10"/>
      <c r="M115" s="10"/>
      <c r="N115" s="10"/>
    </row>
    <row r="116" spans="1:14" x14ac:dyDescent="0.3">
      <c r="A116" s="10"/>
      <c r="B116" s="10"/>
      <c r="C116" s="10"/>
      <c r="D116" s="10"/>
      <c r="E116" s="5"/>
      <c r="F116" s="11"/>
      <c r="G116" s="11"/>
      <c r="H116" s="11"/>
      <c r="I116" s="10"/>
      <c r="J116" s="10"/>
      <c r="K116" s="10"/>
      <c r="L116" s="10"/>
      <c r="M116" s="10"/>
      <c r="N116" s="10"/>
    </row>
    <row r="117" spans="1:14" x14ac:dyDescent="0.3">
      <c r="A117" s="10"/>
      <c r="B117" s="10"/>
      <c r="C117" s="10"/>
      <c r="D117" s="10"/>
      <c r="E117" s="5"/>
      <c r="F117" s="11"/>
      <c r="G117" s="11"/>
      <c r="H117" s="11"/>
      <c r="I117" s="10"/>
      <c r="J117" s="10"/>
      <c r="K117" s="10"/>
      <c r="L117" s="10"/>
      <c r="M117" s="10"/>
      <c r="N117" s="10"/>
    </row>
    <row r="118" spans="1:14" x14ac:dyDescent="0.3">
      <c r="A118" s="10"/>
      <c r="B118" s="10"/>
      <c r="C118" s="10"/>
      <c r="D118" s="10"/>
      <c r="E118" s="5"/>
      <c r="F118" s="11"/>
      <c r="G118" s="11"/>
      <c r="H118" s="11"/>
      <c r="I118" s="10"/>
      <c r="J118" s="10"/>
      <c r="K118" s="10"/>
      <c r="L118" s="10"/>
      <c r="M118" s="10"/>
      <c r="N118" s="10"/>
    </row>
    <row r="119" spans="1:14" x14ac:dyDescent="0.3">
      <c r="A119" s="10"/>
      <c r="B119" s="10"/>
      <c r="C119" s="10"/>
      <c r="D119" s="10"/>
      <c r="E119" s="5"/>
      <c r="F119" s="11"/>
      <c r="G119" s="11"/>
      <c r="H119" s="11"/>
      <c r="I119" s="10"/>
      <c r="J119" s="10"/>
      <c r="K119" s="10"/>
      <c r="L119" s="10"/>
      <c r="M119" s="10"/>
      <c r="N119" s="10"/>
    </row>
    <row r="120" spans="1:14" x14ac:dyDescent="0.3">
      <c r="A120" s="10"/>
      <c r="B120" s="10"/>
      <c r="C120" s="10"/>
      <c r="D120" s="10"/>
      <c r="E120" s="5"/>
      <c r="F120" s="11"/>
      <c r="G120" s="11"/>
      <c r="H120" s="11"/>
      <c r="I120" s="10"/>
      <c r="J120" s="10"/>
      <c r="K120" s="10"/>
      <c r="L120" s="10"/>
      <c r="M120" s="10"/>
      <c r="N120" s="10"/>
    </row>
    <row r="121" spans="1:14" x14ac:dyDescent="0.3">
      <c r="A121" s="10"/>
      <c r="B121" s="10"/>
      <c r="C121" s="10"/>
      <c r="D121" s="10"/>
      <c r="E121" s="5"/>
      <c r="F121" s="11"/>
      <c r="G121" s="11"/>
      <c r="H121" s="11"/>
      <c r="I121" s="10"/>
      <c r="J121" s="10"/>
      <c r="K121" s="10"/>
      <c r="L121" s="10"/>
      <c r="M121" s="10"/>
      <c r="N121" s="10"/>
    </row>
    <row r="122" spans="1:14" x14ac:dyDescent="0.3">
      <c r="A122" s="10"/>
      <c r="B122" s="10"/>
      <c r="C122" s="10"/>
      <c r="D122" s="10"/>
      <c r="E122" s="5"/>
      <c r="F122" s="11"/>
      <c r="G122" s="11"/>
      <c r="H122" s="11"/>
      <c r="I122" s="10"/>
      <c r="J122" s="10"/>
      <c r="K122" s="10"/>
      <c r="L122" s="10"/>
      <c r="M122" s="10"/>
      <c r="N122" s="10"/>
    </row>
    <row r="123" spans="1:14" x14ac:dyDescent="0.3">
      <c r="A123" s="10"/>
      <c r="B123" s="10"/>
      <c r="C123" s="10"/>
      <c r="D123" s="10"/>
      <c r="E123" s="5"/>
      <c r="F123" s="11"/>
      <c r="G123" s="11"/>
      <c r="H123" s="11"/>
      <c r="I123" s="10"/>
      <c r="J123" s="10"/>
      <c r="K123" s="10"/>
      <c r="L123" s="10"/>
      <c r="M123" s="10"/>
      <c r="N123" s="10"/>
    </row>
    <row r="124" spans="1:14" x14ac:dyDescent="0.3">
      <c r="A124" s="10"/>
      <c r="B124" s="10"/>
      <c r="C124" s="10"/>
      <c r="D124" s="10"/>
      <c r="E124" s="5"/>
      <c r="F124" s="11"/>
      <c r="G124" s="11"/>
      <c r="H124" s="11"/>
      <c r="I124" s="10"/>
      <c r="J124" s="10"/>
      <c r="K124" s="10"/>
      <c r="L124" s="10"/>
      <c r="M124" s="10"/>
      <c r="N124" s="10"/>
    </row>
    <row r="125" spans="1:14" x14ac:dyDescent="0.3">
      <c r="A125" s="10"/>
      <c r="B125" s="10"/>
      <c r="C125" s="10"/>
      <c r="D125" s="10"/>
      <c r="E125" s="5"/>
      <c r="F125" s="11"/>
      <c r="G125" s="11"/>
      <c r="H125" s="11"/>
      <c r="I125" s="10"/>
      <c r="J125" s="10"/>
      <c r="K125" s="10"/>
      <c r="L125" s="10"/>
      <c r="M125" s="10"/>
      <c r="N125" s="10"/>
    </row>
    <row r="126" spans="1:14" x14ac:dyDescent="0.3">
      <c r="A126" s="10"/>
      <c r="B126" s="10"/>
      <c r="C126" s="10"/>
      <c r="D126" s="10"/>
      <c r="E126" s="5"/>
      <c r="F126" s="11"/>
      <c r="G126" s="11"/>
      <c r="H126" s="11"/>
      <c r="I126" s="10"/>
      <c r="J126" s="10"/>
      <c r="K126" s="10"/>
      <c r="L126" s="10"/>
      <c r="M126" s="10"/>
      <c r="N126" s="10"/>
    </row>
    <row r="127" spans="1:14" x14ac:dyDescent="0.3">
      <c r="A127" s="10"/>
      <c r="B127" s="10"/>
      <c r="C127" s="10"/>
      <c r="D127" s="10"/>
      <c r="E127" s="5"/>
      <c r="F127" s="11"/>
      <c r="G127" s="11"/>
      <c r="H127" s="11"/>
      <c r="I127" s="10"/>
      <c r="J127" s="10"/>
      <c r="K127" s="10"/>
      <c r="L127" s="10"/>
      <c r="M127" s="10"/>
      <c r="N127" s="10"/>
    </row>
    <row r="128" spans="1:14" x14ac:dyDescent="0.3">
      <c r="A128" s="10"/>
      <c r="B128" s="10"/>
      <c r="C128" s="10"/>
      <c r="D128" s="10"/>
      <c r="E128" s="5"/>
      <c r="F128" s="11"/>
      <c r="G128" s="11"/>
      <c r="H128" s="11"/>
      <c r="I128" s="10"/>
      <c r="J128" s="10"/>
      <c r="K128" s="10"/>
      <c r="L128" s="10"/>
      <c r="M128" s="10"/>
      <c r="N128" s="10"/>
    </row>
    <row r="129" spans="1:14" x14ac:dyDescent="0.3">
      <c r="A129" s="10"/>
      <c r="B129" s="10"/>
      <c r="C129" s="10"/>
      <c r="D129" s="10"/>
      <c r="E129" s="5"/>
      <c r="F129" s="11"/>
      <c r="G129" s="11"/>
      <c r="H129" s="11"/>
      <c r="I129" s="10"/>
      <c r="J129" s="10"/>
      <c r="K129" s="10"/>
      <c r="L129" s="10"/>
      <c r="M129" s="10"/>
      <c r="N129" s="10"/>
    </row>
    <row r="130" spans="1:14" x14ac:dyDescent="0.3">
      <c r="A130" s="10"/>
      <c r="B130" s="10"/>
      <c r="C130" s="10"/>
      <c r="D130" s="10"/>
      <c r="E130" s="5"/>
      <c r="F130" s="11"/>
      <c r="G130" s="11"/>
      <c r="H130" s="11"/>
      <c r="I130" s="10"/>
      <c r="J130" s="10"/>
      <c r="K130" s="10"/>
      <c r="L130" s="10"/>
      <c r="M130" s="10"/>
      <c r="N130" s="10"/>
    </row>
    <row r="131" spans="1:14" x14ac:dyDescent="0.3">
      <c r="A131" s="10"/>
      <c r="B131" s="10"/>
      <c r="C131" s="10"/>
      <c r="D131" s="10"/>
      <c r="E131" s="5"/>
      <c r="F131" s="11"/>
      <c r="G131" s="11"/>
      <c r="H131" s="11"/>
      <c r="I131" s="10"/>
      <c r="J131" s="10"/>
      <c r="K131" s="10"/>
      <c r="L131" s="10"/>
      <c r="M131" s="10"/>
      <c r="N131" s="10"/>
    </row>
    <row r="132" spans="1:14" x14ac:dyDescent="0.3">
      <c r="A132" s="10"/>
      <c r="B132" s="10"/>
      <c r="C132" s="10"/>
      <c r="D132" s="10"/>
      <c r="E132" s="5"/>
      <c r="F132" s="11"/>
      <c r="G132" s="11"/>
      <c r="H132" s="11"/>
      <c r="I132" s="10"/>
      <c r="J132" s="10"/>
      <c r="K132" s="10"/>
      <c r="L132" s="10"/>
      <c r="M132" s="10"/>
      <c r="N132" s="10"/>
    </row>
    <row r="133" spans="1:14" x14ac:dyDescent="0.3">
      <c r="A133" s="10"/>
      <c r="B133" s="10"/>
      <c r="C133" s="10"/>
      <c r="D133" s="10"/>
      <c r="E133" s="5"/>
      <c r="F133" s="11"/>
      <c r="G133" s="11"/>
      <c r="H133" s="11"/>
      <c r="I133" s="10"/>
      <c r="J133" s="10"/>
      <c r="K133" s="10"/>
      <c r="L133" s="10"/>
      <c r="M133" s="10"/>
      <c r="N133" s="10"/>
    </row>
    <row r="134" spans="1:14" x14ac:dyDescent="0.3">
      <c r="A134" s="1" t="s">
        <v>0</v>
      </c>
      <c r="B134" s="1"/>
      <c r="C134" s="1" t="s">
        <v>1</v>
      </c>
      <c r="D134" s="1"/>
      <c r="I134" s="10"/>
      <c r="J134" s="10"/>
      <c r="K134" s="10"/>
      <c r="L134" s="10"/>
      <c r="M134" s="10"/>
      <c r="N134" s="10"/>
    </row>
    <row r="135" spans="1:14" x14ac:dyDescent="0.3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x14ac:dyDescent="0.3">
      <c r="A136" s="3"/>
      <c r="B136" s="4" t="s">
        <v>2</v>
      </c>
      <c r="C136" s="4" t="s">
        <v>3</v>
      </c>
      <c r="D136" s="4" t="s">
        <v>4</v>
      </c>
      <c r="E136" s="5" t="s">
        <v>5</v>
      </c>
      <c r="F136" s="5" t="s">
        <v>6</v>
      </c>
      <c r="G136" s="5" t="s">
        <v>7</v>
      </c>
      <c r="H136" s="5" t="s">
        <v>8</v>
      </c>
      <c r="I136" s="2"/>
      <c r="J136" s="2"/>
      <c r="K136" s="2"/>
      <c r="L136" s="2"/>
      <c r="M136" s="2"/>
      <c r="N136" s="2"/>
    </row>
    <row r="137" spans="1:14" x14ac:dyDescent="0.3">
      <c r="A137" s="19" t="s">
        <v>147</v>
      </c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</row>
    <row r="138" spans="1:14" x14ac:dyDescent="0.3">
      <c r="A138" s="2"/>
      <c r="B138" s="6"/>
      <c r="C138" s="6"/>
      <c r="D138" s="6"/>
      <c r="E138" s="7"/>
      <c r="F138" s="8"/>
      <c r="G138" s="8"/>
      <c r="H138" s="8"/>
      <c r="I138" s="2"/>
      <c r="J138" s="2"/>
      <c r="K138" s="2"/>
      <c r="L138" s="2"/>
      <c r="M138" s="2"/>
      <c r="N138" s="2"/>
    </row>
    <row r="139" spans="1:14" x14ac:dyDescent="0.3">
      <c r="A139" s="2"/>
      <c r="B139" s="9" t="s">
        <v>148</v>
      </c>
      <c r="C139" s="9" t="s">
        <v>149</v>
      </c>
      <c r="D139" s="9" t="s">
        <v>150</v>
      </c>
      <c r="E139" s="7">
        <v>1</v>
      </c>
      <c r="F139" s="8">
        <v>148144000</v>
      </c>
      <c r="G139" s="8">
        <v>0</v>
      </c>
      <c r="H139" s="8">
        <v>148144000</v>
      </c>
      <c r="I139" s="2"/>
      <c r="J139" s="2"/>
      <c r="K139" s="2"/>
      <c r="L139" s="2"/>
      <c r="M139" s="2"/>
      <c r="N139" s="2"/>
    </row>
    <row r="140" spans="1:14" x14ac:dyDescent="0.3">
      <c r="A140" s="2"/>
      <c r="B140" s="9" t="s">
        <v>148</v>
      </c>
      <c r="C140" s="9" t="s">
        <v>151</v>
      </c>
      <c r="D140" s="9" t="s">
        <v>152</v>
      </c>
      <c r="E140" s="7">
        <v>1</v>
      </c>
      <c r="F140" s="8">
        <v>128100000</v>
      </c>
      <c r="G140" s="8">
        <v>0</v>
      </c>
      <c r="H140" s="8">
        <v>128100000</v>
      </c>
      <c r="I140" s="2"/>
      <c r="J140" s="2"/>
      <c r="K140" s="2"/>
      <c r="L140" s="2"/>
      <c r="M140" s="2"/>
      <c r="N140" s="2"/>
    </row>
    <row r="141" spans="1:14" s="2" customFormat="1" ht="13.8" x14ac:dyDescent="0.25">
      <c r="B141" s="9" t="s">
        <v>148</v>
      </c>
      <c r="C141" s="9" t="s">
        <v>153</v>
      </c>
      <c r="D141" s="9" t="s">
        <v>154</v>
      </c>
      <c r="E141" s="7">
        <v>1</v>
      </c>
      <c r="F141" s="8">
        <v>16128000</v>
      </c>
      <c r="G141" s="8">
        <v>0</v>
      </c>
      <c r="H141" s="8">
        <v>16128000</v>
      </c>
    </row>
    <row r="142" spans="1:14" s="2" customFormat="1" ht="13.8" x14ac:dyDescent="0.25">
      <c r="B142" s="9" t="s">
        <v>148</v>
      </c>
      <c r="C142" s="9" t="s">
        <v>155</v>
      </c>
      <c r="D142" s="9" t="s">
        <v>156</v>
      </c>
      <c r="E142" s="7">
        <v>1</v>
      </c>
      <c r="F142" s="8">
        <v>572400</v>
      </c>
      <c r="G142" s="8">
        <v>0</v>
      </c>
      <c r="H142" s="8">
        <v>572400</v>
      </c>
    </row>
    <row r="143" spans="1:14" s="2" customFormat="1" ht="13.8" x14ac:dyDescent="0.25">
      <c r="B143" s="9" t="s">
        <v>148</v>
      </c>
      <c r="C143" s="9" t="s">
        <v>157</v>
      </c>
      <c r="D143" s="9" t="s">
        <v>158</v>
      </c>
      <c r="E143" s="7">
        <v>1</v>
      </c>
      <c r="F143" s="8">
        <v>265812000</v>
      </c>
      <c r="G143" s="8">
        <v>0</v>
      </c>
      <c r="H143" s="8">
        <v>265812000</v>
      </c>
    </row>
    <row r="144" spans="1:14" s="2" customFormat="1" ht="13.8" x14ac:dyDescent="0.25">
      <c r="B144" s="9" t="s">
        <v>148</v>
      </c>
      <c r="C144" s="9" t="s">
        <v>159</v>
      </c>
      <c r="D144" s="9" t="s">
        <v>160</v>
      </c>
      <c r="E144" s="7">
        <v>1</v>
      </c>
      <c r="F144" s="8">
        <v>23800000</v>
      </c>
      <c r="G144" s="8">
        <v>0</v>
      </c>
      <c r="H144" s="8">
        <v>23800000</v>
      </c>
    </row>
    <row r="145" spans="1:14" s="2" customFormat="1" ht="13.8" x14ac:dyDescent="0.25">
      <c r="B145" s="9" t="s">
        <v>148</v>
      </c>
      <c r="C145" s="9" t="s">
        <v>161</v>
      </c>
      <c r="D145" s="9" t="s">
        <v>162</v>
      </c>
      <c r="E145" s="7">
        <v>1</v>
      </c>
      <c r="F145" s="8">
        <v>90000000</v>
      </c>
      <c r="G145" s="8">
        <v>0</v>
      </c>
      <c r="H145" s="8">
        <v>90000000</v>
      </c>
    </row>
    <row r="146" spans="1:14" s="10" customFormat="1" ht="14.4" customHeight="1" x14ac:dyDescent="0.2">
      <c r="A146" s="20" t="s">
        <v>163</v>
      </c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</row>
    <row r="147" spans="1:14" x14ac:dyDescent="0.3">
      <c r="E147" s="5">
        <f>SUM(E139:E145)</f>
        <v>7</v>
      </c>
      <c r="F147" s="11">
        <f>SUM(F139:F145)</f>
        <v>672556400</v>
      </c>
      <c r="G147" s="11">
        <v>0</v>
      </c>
      <c r="H147" s="11">
        <f>SUM(H139:H145)</f>
        <v>672556400</v>
      </c>
    </row>
    <row r="148" spans="1:14" x14ac:dyDescent="0.3">
      <c r="E148" s="5"/>
      <c r="F148" s="11"/>
      <c r="G148" s="11"/>
      <c r="H148" s="11"/>
    </row>
    <row r="149" spans="1:14" x14ac:dyDescent="0.3">
      <c r="E149" s="5"/>
      <c r="F149" s="11"/>
      <c r="G149" s="11"/>
      <c r="H149" s="11"/>
    </row>
    <row r="150" spans="1:14" x14ac:dyDescent="0.3">
      <c r="E150" s="5"/>
      <c r="F150" s="11"/>
      <c r="G150" s="11"/>
      <c r="H150" s="11"/>
    </row>
    <row r="151" spans="1:14" x14ac:dyDescent="0.3">
      <c r="E151" s="5"/>
      <c r="F151" s="11"/>
      <c r="G151" s="11"/>
      <c r="H151" s="11"/>
    </row>
    <row r="152" spans="1:14" x14ac:dyDescent="0.3">
      <c r="E152" s="5"/>
      <c r="F152" s="11"/>
      <c r="G152" s="11"/>
      <c r="H152" s="11"/>
    </row>
    <row r="153" spans="1:14" x14ac:dyDescent="0.3">
      <c r="E153" s="5"/>
      <c r="F153" s="11"/>
      <c r="G153" s="11"/>
      <c r="H153" s="11"/>
    </row>
    <row r="154" spans="1:14" x14ac:dyDescent="0.3">
      <c r="E154" s="5"/>
      <c r="F154" s="11"/>
      <c r="G154" s="11"/>
      <c r="H154" s="11"/>
    </row>
    <row r="155" spans="1:14" x14ac:dyDescent="0.3">
      <c r="E155" s="5"/>
      <c r="F155" s="11"/>
      <c r="G155" s="11"/>
      <c r="H155" s="11"/>
    </row>
    <row r="156" spans="1:14" x14ac:dyDescent="0.3">
      <c r="E156" s="5"/>
      <c r="F156" s="11"/>
      <c r="G156" s="11"/>
      <c r="H156" s="11"/>
    </row>
    <row r="157" spans="1:14" x14ac:dyDescent="0.3">
      <c r="E157" s="5"/>
      <c r="F157" s="11"/>
      <c r="G157" s="11"/>
      <c r="H157" s="11"/>
    </row>
    <row r="158" spans="1:14" x14ac:dyDescent="0.3">
      <c r="E158" s="5"/>
      <c r="F158" s="11"/>
      <c r="G158" s="11"/>
      <c r="H158" s="11"/>
    </row>
    <row r="159" spans="1:14" x14ac:dyDescent="0.3">
      <c r="E159" s="5"/>
      <c r="F159" s="11"/>
      <c r="G159" s="11"/>
      <c r="H159" s="11"/>
    </row>
    <row r="160" spans="1:14" x14ac:dyDescent="0.3">
      <c r="E160" s="5"/>
      <c r="F160" s="11"/>
      <c r="G160" s="11"/>
      <c r="H160" s="11"/>
    </row>
    <row r="161" spans="1:14" x14ac:dyDescent="0.3">
      <c r="E161" s="5"/>
      <c r="F161" s="11"/>
      <c r="G161" s="11"/>
      <c r="H161" s="11"/>
    </row>
    <row r="162" spans="1:14" x14ac:dyDescent="0.3">
      <c r="E162" s="5"/>
      <c r="F162" s="11"/>
      <c r="G162" s="11"/>
      <c r="H162" s="11"/>
    </row>
    <row r="163" spans="1:14" x14ac:dyDescent="0.3">
      <c r="E163" s="5"/>
      <c r="F163" s="11"/>
      <c r="G163" s="11"/>
      <c r="H163" s="11"/>
    </row>
    <row r="164" spans="1:14" x14ac:dyDescent="0.3">
      <c r="E164" s="5"/>
      <c r="F164" s="11"/>
      <c r="G164" s="11"/>
      <c r="H164" s="11"/>
    </row>
    <row r="165" spans="1:14" x14ac:dyDescent="0.3">
      <c r="E165" s="5"/>
      <c r="F165" s="11"/>
      <c r="G165" s="11"/>
      <c r="H165" s="11"/>
    </row>
    <row r="167" spans="1:14" x14ac:dyDescent="0.3">
      <c r="A167" s="1" t="s">
        <v>0</v>
      </c>
      <c r="B167" s="1"/>
      <c r="C167" s="1" t="s">
        <v>1</v>
      </c>
      <c r="D167" s="1"/>
    </row>
    <row r="168" spans="1:14" x14ac:dyDescent="0.3">
      <c r="A168" s="2"/>
      <c r="B168" s="2"/>
      <c r="C168" s="2"/>
      <c r="D168" s="2"/>
      <c r="E168" s="2"/>
      <c r="F168" s="2"/>
      <c r="G168" s="2"/>
      <c r="H168" s="2"/>
    </row>
    <row r="169" spans="1:14" x14ac:dyDescent="0.3">
      <c r="A169" s="3"/>
      <c r="B169" s="4" t="s">
        <v>2</v>
      </c>
      <c r="C169" s="4" t="s">
        <v>3</v>
      </c>
      <c r="D169" s="4" t="s">
        <v>4</v>
      </c>
      <c r="E169" s="5" t="s">
        <v>5</v>
      </c>
      <c r="F169" s="5" t="s">
        <v>6</v>
      </c>
      <c r="G169" s="5" t="s">
        <v>7</v>
      </c>
      <c r="H169" s="5" t="s">
        <v>8</v>
      </c>
    </row>
    <row r="170" spans="1:14" s="2" customFormat="1" ht="13.8" x14ac:dyDescent="0.25">
      <c r="A170" s="19" t="s">
        <v>164</v>
      </c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</row>
    <row r="171" spans="1:14" s="2" customFormat="1" ht="13.8" x14ac:dyDescent="0.25">
      <c r="B171" s="6"/>
      <c r="C171" s="6"/>
      <c r="D171" s="6"/>
      <c r="E171" s="7"/>
      <c r="F171" s="8"/>
      <c r="G171" s="8"/>
      <c r="H171" s="8"/>
    </row>
    <row r="172" spans="1:14" s="2" customFormat="1" ht="13.8" x14ac:dyDescent="0.25">
      <c r="B172" s="9" t="s">
        <v>165</v>
      </c>
      <c r="C172" s="9" t="s">
        <v>166</v>
      </c>
      <c r="D172" s="9" t="s">
        <v>167</v>
      </c>
      <c r="E172" s="7">
        <v>1</v>
      </c>
      <c r="F172" s="8">
        <v>46953000</v>
      </c>
      <c r="G172" s="8">
        <v>0</v>
      </c>
      <c r="H172" s="8">
        <v>46953000</v>
      </c>
    </row>
    <row r="173" spans="1:14" s="2" customFormat="1" ht="13.8" x14ac:dyDescent="0.25">
      <c r="B173" s="9" t="s">
        <v>165</v>
      </c>
      <c r="C173" s="9" t="s">
        <v>168</v>
      </c>
      <c r="D173" s="9" t="s">
        <v>169</v>
      </c>
      <c r="E173" s="7">
        <v>1</v>
      </c>
      <c r="F173" s="8">
        <v>40044000</v>
      </c>
      <c r="G173" s="8">
        <v>0</v>
      </c>
      <c r="H173" s="8">
        <v>40044000</v>
      </c>
    </row>
    <row r="174" spans="1:14" s="2" customFormat="1" ht="13.8" x14ac:dyDescent="0.25">
      <c r="B174" s="9" t="s">
        <v>165</v>
      </c>
      <c r="C174" s="9" t="s">
        <v>170</v>
      </c>
      <c r="D174" s="9" t="s">
        <v>171</v>
      </c>
      <c r="E174" s="7">
        <v>1</v>
      </c>
      <c r="F174" s="8">
        <v>45778000</v>
      </c>
      <c r="G174" s="8">
        <v>0</v>
      </c>
      <c r="H174" s="8">
        <v>45778000</v>
      </c>
    </row>
    <row r="175" spans="1:14" s="2" customFormat="1" ht="13.8" x14ac:dyDescent="0.25">
      <c r="B175" s="9" t="s">
        <v>165</v>
      </c>
      <c r="C175" s="9" t="s">
        <v>172</v>
      </c>
      <c r="D175" s="9" t="s">
        <v>173</v>
      </c>
      <c r="E175" s="7">
        <v>1</v>
      </c>
      <c r="F175" s="8">
        <v>31443000</v>
      </c>
      <c r="G175" s="8">
        <v>0</v>
      </c>
      <c r="H175" s="8">
        <v>31443000</v>
      </c>
    </row>
    <row r="176" spans="1:14" s="2" customFormat="1" ht="13.8" x14ac:dyDescent="0.25">
      <c r="B176" s="9" t="s">
        <v>165</v>
      </c>
      <c r="C176" s="9" t="s">
        <v>174</v>
      </c>
      <c r="D176" s="9" t="s">
        <v>175</v>
      </c>
      <c r="E176" s="7">
        <v>1</v>
      </c>
      <c r="F176" s="8">
        <v>20210000</v>
      </c>
      <c r="G176" s="8">
        <v>0</v>
      </c>
      <c r="H176" s="8">
        <v>20210000</v>
      </c>
    </row>
    <row r="177" spans="1:14" s="2" customFormat="1" ht="13.8" x14ac:dyDescent="0.25">
      <c r="B177" s="9" t="s">
        <v>165</v>
      </c>
      <c r="C177" s="9" t="s">
        <v>176</v>
      </c>
      <c r="D177" s="9" t="s">
        <v>177</v>
      </c>
      <c r="E177" s="7">
        <v>1</v>
      </c>
      <c r="F177" s="8">
        <v>21378000</v>
      </c>
      <c r="G177" s="8">
        <v>0</v>
      </c>
      <c r="H177" s="8">
        <v>21378000</v>
      </c>
    </row>
    <row r="178" spans="1:14" s="2" customFormat="1" ht="13.8" x14ac:dyDescent="0.25">
      <c r="B178" s="9" t="s">
        <v>165</v>
      </c>
      <c r="C178" s="9" t="s">
        <v>178</v>
      </c>
      <c r="D178" s="9" t="s">
        <v>179</v>
      </c>
      <c r="E178" s="7">
        <v>1</v>
      </c>
      <c r="F178" s="8">
        <v>24570000</v>
      </c>
      <c r="G178" s="8">
        <v>0</v>
      </c>
      <c r="H178" s="8">
        <v>24570000</v>
      </c>
    </row>
    <row r="179" spans="1:14" s="2" customFormat="1" ht="13.8" x14ac:dyDescent="0.25">
      <c r="B179" s="9" t="s">
        <v>165</v>
      </c>
      <c r="C179" s="9" t="s">
        <v>180</v>
      </c>
      <c r="D179" s="9" t="s">
        <v>181</v>
      </c>
      <c r="E179" s="7">
        <v>1</v>
      </c>
      <c r="F179" s="8">
        <v>54900000</v>
      </c>
      <c r="G179" s="8">
        <v>0</v>
      </c>
      <c r="H179" s="8">
        <v>54900000</v>
      </c>
    </row>
    <row r="180" spans="1:14" s="2" customFormat="1" ht="13.8" x14ac:dyDescent="0.25">
      <c r="B180" s="9" t="s">
        <v>165</v>
      </c>
      <c r="C180" s="9" t="s">
        <v>182</v>
      </c>
      <c r="D180" s="9" t="s">
        <v>183</v>
      </c>
      <c r="E180" s="7">
        <v>1</v>
      </c>
      <c r="F180" s="8">
        <v>272741000</v>
      </c>
      <c r="G180" s="8">
        <v>0</v>
      </c>
      <c r="H180" s="8">
        <v>272741000</v>
      </c>
    </row>
    <row r="181" spans="1:14" s="2" customFormat="1" ht="13.8" x14ac:dyDescent="0.25">
      <c r="B181" s="9" t="s">
        <v>165</v>
      </c>
      <c r="C181" s="9" t="s">
        <v>184</v>
      </c>
      <c r="D181" s="9" t="s">
        <v>185</v>
      </c>
      <c r="E181" s="7">
        <v>1</v>
      </c>
      <c r="F181" s="8">
        <v>33276000</v>
      </c>
      <c r="G181" s="8">
        <v>0</v>
      </c>
      <c r="H181" s="8">
        <v>33276000</v>
      </c>
    </row>
    <row r="182" spans="1:14" s="2" customFormat="1" ht="13.8" x14ac:dyDescent="0.25">
      <c r="B182" s="9" t="s">
        <v>165</v>
      </c>
      <c r="C182" s="9" t="s">
        <v>186</v>
      </c>
      <c r="D182" s="9" t="s">
        <v>187</v>
      </c>
      <c r="E182" s="7">
        <v>1</v>
      </c>
      <c r="F182" s="8">
        <v>60144000</v>
      </c>
      <c r="G182" s="8">
        <v>0</v>
      </c>
      <c r="H182" s="8">
        <v>60144000</v>
      </c>
    </row>
    <row r="183" spans="1:14" s="2" customFormat="1" ht="13.8" x14ac:dyDescent="0.25">
      <c r="B183" s="9" t="s">
        <v>165</v>
      </c>
      <c r="C183" s="9" t="s">
        <v>188</v>
      </c>
      <c r="D183" s="9" t="s">
        <v>189</v>
      </c>
      <c r="E183" s="7">
        <v>1</v>
      </c>
      <c r="F183" s="8">
        <v>2016900</v>
      </c>
      <c r="G183" s="8">
        <v>0</v>
      </c>
      <c r="H183" s="8">
        <v>2016900</v>
      </c>
    </row>
    <row r="184" spans="1:14" s="2" customFormat="1" ht="13.8" x14ac:dyDescent="0.25">
      <c r="B184" s="9" t="s">
        <v>165</v>
      </c>
      <c r="C184" s="9" t="s">
        <v>190</v>
      </c>
      <c r="D184" s="9" t="s">
        <v>191</v>
      </c>
      <c r="E184" s="7">
        <v>1</v>
      </c>
      <c r="F184" s="8">
        <v>386000</v>
      </c>
      <c r="G184" s="8">
        <v>0</v>
      </c>
      <c r="H184" s="8">
        <v>386000</v>
      </c>
    </row>
    <row r="185" spans="1:14" s="2" customFormat="1" ht="13.8" x14ac:dyDescent="0.25">
      <c r="B185" s="9" t="s">
        <v>165</v>
      </c>
      <c r="C185" s="9" t="s">
        <v>192</v>
      </c>
      <c r="D185" s="9" t="s">
        <v>193</v>
      </c>
      <c r="E185" s="7">
        <v>1</v>
      </c>
      <c r="F185" s="8">
        <v>462000</v>
      </c>
      <c r="G185" s="8">
        <v>0</v>
      </c>
      <c r="H185" s="8">
        <v>462000</v>
      </c>
    </row>
    <row r="186" spans="1:14" s="2" customFormat="1" ht="13.8" x14ac:dyDescent="0.25">
      <c r="B186" s="9" t="s">
        <v>165</v>
      </c>
      <c r="C186" s="9" t="s">
        <v>194</v>
      </c>
      <c r="D186" s="9" t="s">
        <v>195</v>
      </c>
      <c r="E186" s="7">
        <v>1</v>
      </c>
      <c r="F186" s="8">
        <v>3680000</v>
      </c>
      <c r="G186" s="8">
        <v>0</v>
      </c>
      <c r="H186" s="8">
        <v>3680000</v>
      </c>
    </row>
    <row r="187" spans="1:14" s="2" customFormat="1" ht="13.8" x14ac:dyDescent="0.25">
      <c r="B187" s="9" t="s">
        <v>165</v>
      </c>
      <c r="C187" s="9" t="s">
        <v>159</v>
      </c>
      <c r="D187" s="9" t="s">
        <v>160</v>
      </c>
      <c r="E187" s="7">
        <v>0</v>
      </c>
      <c r="F187" s="8">
        <v>0</v>
      </c>
      <c r="G187" s="8">
        <v>0</v>
      </c>
      <c r="H187" s="8">
        <v>0</v>
      </c>
    </row>
    <row r="188" spans="1:14" s="2" customFormat="1" ht="13.8" x14ac:dyDescent="0.25">
      <c r="B188" s="9" t="s">
        <v>165</v>
      </c>
      <c r="C188" s="9" t="s">
        <v>196</v>
      </c>
      <c r="D188" s="9" t="s">
        <v>197</v>
      </c>
      <c r="E188" s="7">
        <v>1</v>
      </c>
      <c r="F188" s="8">
        <v>87000000</v>
      </c>
      <c r="G188" s="8">
        <v>0</v>
      </c>
      <c r="H188" s="8">
        <v>87000000</v>
      </c>
    </row>
    <row r="189" spans="1:14" s="2" customFormat="1" ht="13.8" x14ac:dyDescent="0.25">
      <c r="B189" s="9" t="s">
        <v>165</v>
      </c>
      <c r="C189" s="9" t="s">
        <v>198</v>
      </c>
      <c r="D189" s="9" t="s">
        <v>199</v>
      </c>
      <c r="E189" s="7">
        <v>1</v>
      </c>
      <c r="F189" s="8">
        <v>7880000</v>
      </c>
      <c r="G189" s="8">
        <v>0</v>
      </c>
      <c r="H189" s="8">
        <v>7880000</v>
      </c>
    </row>
    <row r="190" spans="1:14" s="10" customFormat="1" ht="14.4" customHeight="1" x14ac:dyDescent="0.2">
      <c r="A190" s="20" t="s">
        <v>200</v>
      </c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</row>
    <row r="191" spans="1:14" s="10" customFormat="1" ht="11.4" x14ac:dyDescent="0.2">
      <c r="E191" s="5">
        <v>17</v>
      </c>
      <c r="F191" s="11">
        <v>752861900</v>
      </c>
      <c r="G191" s="11">
        <v>0</v>
      </c>
      <c r="H191" s="11">
        <v>752861900</v>
      </c>
    </row>
    <row r="192" spans="1:14" s="10" customFormat="1" ht="11.4" x14ac:dyDescent="0.2">
      <c r="E192" s="5"/>
      <c r="F192" s="11"/>
      <c r="G192" s="11"/>
      <c r="H192" s="11"/>
    </row>
    <row r="193" spans="1:14" s="10" customFormat="1" ht="11.4" x14ac:dyDescent="0.2">
      <c r="E193" s="5"/>
      <c r="F193" s="11"/>
      <c r="G193" s="11"/>
      <c r="H193" s="11"/>
    </row>
    <row r="194" spans="1:14" s="10" customFormat="1" ht="11.4" x14ac:dyDescent="0.2">
      <c r="E194" s="5"/>
      <c r="F194" s="11"/>
      <c r="G194" s="11"/>
      <c r="H194" s="11"/>
    </row>
    <row r="195" spans="1:14" s="10" customFormat="1" ht="11.4" x14ac:dyDescent="0.2">
      <c r="E195" s="5"/>
      <c r="F195" s="11"/>
      <c r="G195" s="11"/>
      <c r="H195" s="11"/>
    </row>
    <row r="196" spans="1:14" s="10" customFormat="1" ht="11.4" x14ac:dyDescent="0.2">
      <c r="E196" s="5"/>
      <c r="F196" s="11"/>
      <c r="G196" s="11"/>
      <c r="H196" s="11"/>
    </row>
    <row r="197" spans="1:14" s="10" customFormat="1" ht="11.4" x14ac:dyDescent="0.2">
      <c r="E197" s="5"/>
      <c r="F197" s="11"/>
      <c r="G197" s="11"/>
      <c r="H197" s="11"/>
    </row>
    <row r="198" spans="1:14" s="10" customFormat="1" ht="11.4" x14ac:dyDescent="0.2">
      <c r="E198" s="5"/>
      <c r="F198" s="11"/>
      <c r="G198" s="11"/>
      <c r="H198" s="11"/>
    </row>
    <row r="199" spans="1:14" s="10" customFormat="1" ht="11.4" x14ac:dyDescent="0.2">
      <c r="E199" s="5"/>
      <c r="F199" s="11"/>
      <c r="G199" s="11"/>
      <c r="H199" s="11"/>
    </row>
    <row r="200" spans="1:14" s="10" customFormat="1" ht="11.4" x14ac:dyDescent="0.2">
      <c r="E200" s="5"/>
      <c r="F200" s="11"/>
      <c r="G200" s="11"/>
      <c r="H200" s="11"/>
    </row>
    <row r="201" spans="1:14" s="10" customFormat="1" ht="11.4" x14ac:dyDescent="0.2">
      <c r="E201" s="5"/>
      <c r="F201" s="11"/>
      <c r="G201" s="11"/>
      <c r="H201" s="11"/>
    </row>
    <row r="202" spans="1:14" s="10" customFormat="1" ht="11.4" x14ac:dyDescent="0.2">
      <c r="E202" s="5"/>
      <c r="F202" s="11"/>
      <c r="G202" s="11"/>
      <c r="H202" s="11"/>
    </row>
    <row r="203" spans="1:14" s="10" customFormat="1" ht="11.4" x14ac:dyDescent="0.2">
      <c r="E203" s="5"/>
      <c r="F203" s="11"/>
      <c r="G203" s="11"/>
      <c r="H203" s="11"/>
    </row>
    <row r="204" spans="1:14" s="2" customFormat="1" x14ac:dyDescent="0.3">
      <c r="A204" s="1" t="s">
        <v>0</v>
      </c>
      <c r="B204" s="1"/>
      <c r="C204" s="1" t="s">
        <v>1</v>
      </c>
      <c r="D204" s="1"/>
      <c r="E204"/>
      <c r="F204"/>
      <c r="G204"/>
      <c r="H204"/>
    </row>
    <row r="205" spans="1:14" s="2" customFormat="1" ht="13.8" x14ac:dyDescent="0.25"/>
    <row r="206" spans="1:14" s="2" customFormat="1" ht="13.8" x14ac:dyDescent="0.25">
      <c r="A206" s="3"/>
      <c r="B206" s="4" t="s">
        <v>2</v>
      </c>
      <c r="C206" s="4" t="s">
        <v>3</v>
      </c>
      <c r="D206" s="4" t="s">
        <v>4</v>
      </c>
      <c r="E206" s="5" t="s">
        <v>5</v>
      </c>
      <c r="F206" s="5" t="s">
        <v>6</v>
      </c>
      <c r="G206" s="5" t="s">
        <v>7</v>
      </c>
      <c r="H206" s="5" t="s">
        <v>8</v>
      </c>
    </row>
    <row r="207" spans="1:14" s="2" customFormat="1" ht="13.8" x14ac:dyDescent="0.25">
      <c r="A207" s="19" t="s">
        <v>201</v>
      </c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</row>
    <row r="208" spans="1:14" s="2" customFormat="1" ht="13.8" x14ac:dyDescent="0.25">
      <c r="B208" s="9" t="s">
        <v>202</v>
      </c>
      <c r="C208" s="9" t="s">
        <v>203</v>
      </c>
      <c r="D208" s="9" t="s">
        <v>204</v>
      </c>
      <c r="E208" s="7">
        <v>1</v>
      </c>
      <c r="F208" s="8">
        <v>23060976</v>
      </c>
      <c r="G208" s="8">
        <v>4524060</v>
      </c>
      <c r="H208" s="8">
        <v>18536916</v>
      </c>
    </row>
    <row r="209" spans="1:14" s="2" customFormat="1" ht="13.8" x14ac:dyDescent="0.25">
      <c r="B209" s="9" t="s">
        <v>202</v>
      </c>
      <c r="C209" s="9" t="s">
        <v>205</v>
      </c>
      <c r="D209" s="9" t="s">
        <v>206</v>
      </c>
      <c r="E209" s="7">
        <v>1</v>
      </c>
      <c r="F209" s="8">
        <v>51168662</v>
      </c>
      <c r="G209" s="8">
        <v>5539934</v>
      </c>
      <c r="H209" s="8">
        <v>45628728</v>
      </c>
    </row>
    <row r="210" spans="1:14" s="2" customFormat="1" ht="13.8" x14ac:dyDescent="0.25">
      <c r="B210" s="9" t="s">
        <v>202</v>
      </c>
      <c r="C210" s="9" t="s">
        <v>207</v>
      </c>
      <c r="D210" s="9" t="s">
        <v>208</v>
      </c>
      <c r="E210" s="7">
        <v>1</v>
      </c>
      <c r="F210" s="8">
        <v>143803884</v>
      </c>
      <c r="G210" s="8">
        <v>11096715</v>
      </c>
      <c r="H210" s="8">
        <v>132707169</v>
      </c>
    </row>
    <row r="211" spans="1:14" s="2" customFormat="1" ht="13.8" x14ac:dyDescent="0.25">
      <c r="B211" s="9" t="s">
        <v>209</v>
      </c>
      <c r="C211" s="9" t="s">
        <v>210</v>
      </c>
      <c r="D211" s="9" t="s">
        <v>211</v>
      </c>
      <c r="E211" s="7">
        <v>1</v>
      </c>
      <c r="F211" s="8">
        <v>29365000</v>
      </c>
      <c r="G211" s="8">
        <v>9779784</v>
      </c>
      <c r="H211" s="8">
        <v>19585216</v>
      </c>
    </row>
    <row r="212" spans="1:14" s="2" customFormat="1" ht="13.8" x14ac:dyDescent="0.25">
      <c r="B212" s="9" t="s">
        <v>209</v>
      </c>
      <c r="C212" s="9" t="s">
        <v>212</v>
      </c>
      <c r="D212" s="9" t="s">
        <v>213</v>
      </c>
      <c r="E212" s="7">
        <v>1</v>
      </c>
      <c r="F212" s="8">
        <v>1362353131</v>
      </c>
      <c r="G212" s="8">
        <v>0</v>
      </c>
      <c r="H212" s="8">
        <v>1362353131</v>
      </c>
    </row>
    <row r="213" spans="1:14" s="2" customFormat="1" ht="13.8" x14ac:dyDescent="0.25">
      <c r="B213" s="9" t="s">
        <v>209</v>
      </c>
      <c r="C213" s="9" t="s">
        <v>214</v>
      </c>
      <c r="D213" s="9" t="s">
        <v>215</v>
      </c>
      <c r="E213" s="7">
        <v>1</v>
      </c>
      <c r="F213" s="8">
        <v>210000000</v>
      </c>
      <c r="G213" s="8">
        <v>0</v>
      </c>
      <c r="H213" s="8">
        <v>210000000</v>
      </c>
    </row>
    <row r="214" spans="1:14" s="10" customFormat="1" ht="14.4" customHeight="1" x14ac:dyDescent="0.2">
      <c r="A214" s="20" t="s">
        <v>216</v>
      </c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</row>
    <row r="215" spans="1:14" s="10" customFormat="1" ht="11.4" x14ac:dyDescent="0.2">
      <c r="E215" s="5">
        <f>SUM(E208:E213)</f>
        <v>6</v>
      </c>
      <c r="F215" s="11">
        <f>SUM(F208:F213)</f>
        <v>1819751653</v>
      </c>
      <c r="G215" s="11">
        <f>SUM(G208:G213)</f>
        <v>30940493</v>
      </c>
      <c r="H215" s="11">
        <f>SUM(H208:H213)</f>
        <v>1788811160</v>
      </c>
    </row>
    <row r="216" spans="1:14" s="10" customFormat="1" ht="11.4" x14ac:dyDescent="0.2">
      <c r="E216" s="5"/>
      <c r="F216" s="11"/>
      <c r="G216" s="11"/>
      <c r="H216" s="11"/>
    </row>
    <row r="217" spans="1:14" s="10" customFormat="1" ht="11.4" x14ac:dyDescent="0.2">
      <c r="E217" s="5"/>
      <c r="F217" s="11"/>
      <c r="G217" s="11"/>
      <c r="H217" s="11"/>
    </row>
    <row r="218" spans="1:14" s="10" customFormat="1" ht="11.4" x14ac:dyDescent="0.2">
      <c r="E218" s="5"/>
      <c r="F218" s="11"/>
      <c r="G218" s="11"/>
      <c r="H218" s="11"/>
    </row>
    <row r="219" spans="1:14" s="10" customFormat="1" ht="11.4" x14ac:dyDescent="0.2">
      <c r="E219" s="5"/>
      <c r="F219" s="11"/>
      <c r="G219" s="11"/>
      <c r="H219" s="11"/>
    </row>
    <row r="220" spans="1:14" s="10" customFormat="1" ht="11.4" x14ac:dyDescent="0.2">
      <c r="E220" s="5"/>
      <c r="F220" s="11"/>
      <c r="G220" s="11"/>
      <c r="H220" s="11"/>
    </row>
    <row r="221" spans="1:14" s="10" customFormat="1" ht="11.4" x14ac:dyDescent="0.2">
      <c r="E221" s="5"/>
      <c r="F221" s="11"/>
      <c r="G221" s="11"/>
      <c r="H221" s="11"/>
    </row>
    <row r="222" spans="1:14" s="10" customFormat="1" ht="13.8" customHeight="1" x14ac:dyDescent="0.2">
      <c r="E222" s="5"/>
      <c r="F222" s="11"/>
      <c r="G222" s="11"/>
      <c r="H222" s="11"/>
    </row>
    <row r="223" spans="1:14" s="10" customFormat="1" ht="13.8" customHeight="1" x14ac:dyDescent="0.2">
      <c r="B223" s="4" t="s">
        <v>2</v>
      </c>
      <c r="C223" s="4" t="s">
        <v>3</v>
      </c>
      <c r="D223" s="4" t="s">
        <v>4</v>
      </c>
      <c r="E223" s="5" t="s">
        <v>5</v>
      </c>
      <c r="F223" s="5" t="s">
        <v>6</v>
      </c>
      <c r="G223" s="5" t="s">
        <v>7</v>
      </c>
      <c r="H223" s="5" t="s">
        <v>8</v>
      </c>
    </row>
    <row r="224" spans="1:14" s="2" customFormat="1" ht="13.8" x14ac:dyDescent="0.25">
      <c r="A224" s="19" t="s">
        <v>217</v>
      </c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</row>
    <row r="225" spans="1:14" s="2" customFormat="1" ht="13.8" x14ac:dyDescent="0.25">
      <c r="B225" s="6"/>
      <c r="C225" s="6"/>
      <c r="D225" s="6"/>
      <c r="E225" s="7"/>
      <c r="F225" s="8"/>
      <c r="G225" s="8"/>
      <c r="H225" s="8"/>
    </row>
    <row r="226" spans="1:14" s="2" customFormat="1" ht="13.8" x14ac:dyDescent="0.25">
      <c r="B226" s="9" t="s">
        <v>218</v>
      </c>
      <c r="C226" s="9" t="s">
        <v>219</v>
      </c>
      <c r="D226" s="9" t="s">
        <v>220</v>
      </c>
      <c r="E226" s="7">
        <v>1</v>
      </c>
      <c r="F226" s="8">
        <v>1965000</v>
      </c>
      <c r="G226" s="8">
        <v>186701</v>
      </c>
      <c r="H226" s="8">
        <v>1778299</v>
      </c>
    </row>
    <row r="227" spans="1:14" s="10" customFormat="1" ht="14.4" customHeight="1" x14ac:dyDescent="0.2">
      <c r="A227" s="20" t="s">
        <v>221</v>
      </c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</row>
    <row r="228" spans="1:14" s="10" customFormat="1" ht="11.4" x14ac:dyDescent="0.2">
      <c r="E228" s="5">
        <v>1</v>
      </c>
      <c r="F228" s="11">
        <v>1965000</v>
      </c>
      <c r="G228" s="11">
        <v>186701</v>
      </c>
      <c r="H228" s="11">
        <v>1778299</v>
      </c>
    </row>
    <row r="229" spans="1:14" s="10" customFormat="1" ht="11.4" x14ac:dyDescent="0.2">
      <c r="E229" s="5"/>
      <c r="F229" s="11"/>
      <c r="G229" s="11"/>
      <c r="H229" s="11"/>
    </row>
    <row r="230" spans="1:14" s="10" customFormat="1" ht="11.4" x14ac:dyDescent="0.2">
      <c r="E230" s="5"/>
      <c r="F230" s="11"/>
      <c r="G230" s="11"/>
      <c r="H230" s="11"/>
    </row>
    <row r="231" spans="1:14" s="10" customFormat="1" ht="11.4" x14ac:dyDescent="0.2">
      <c r="E231" s="5"/>
      <c r="F231" s="11"/>
      <c r="G231" s="11"/>
      <c r="H231" s="11"/>
    </row>
    <row r="232" spans="1:14" s="10" customFormat="1" ht="11.4" x14ac:dyDescent="0.2">
      <c r="E232" s="5"/>
      <c r="F232" s="11"/>
      <c r="G232" s="11"/>
      <c r="H232" s="11"/>
    </row>
    <row r="233" spans="1:14" s="10" customFormat="1" ht="11.4" x14ac:dyDescent="0.2">
      <c r="E233" s="5"/>
      <c r="F233" s="11"/>
      <c r="G233" s="11"/>
      <c r="H233" s="11"/>
    </row>
    <row r="234" spans="1:14" s="10" customFormat="1" ht="11.4" x14ac:dyDescent="0.2">
      <c r="E234" s="5"/>
      <c r="F234" s="11"/>
      <c r="G234" s="11"/>
      <c r="H234" s="11"/>
    </row>
    <row r="235" spans="1:14" s="10" customFormat="1" ht="11.4" x14ac:dyDescent="0.2">
      <c r="E235" s="5"/>
      <c r="F235" s="11"/>
      <c r="G235" s="11"/>
      <c r="H235" s="11"/>
    </row>
    <row r="236" spans="1:14" s="10" customFormat="1" ht="11.4" x14ac:dyDescent="0.2">
      <c r="E236" s="5"/>
      <c r="F236" s="11"/>
      <c r="G236" s="11"/>
      <c r="H236" s="11"/>
    </row>
    <row r="237" spans="1:14" s="10" customFormat="1" ht="11.4" x14ac:dyDescent="0.2">
      <c r="E237" s="5"/>
      <c r="F237" s="11"/>
      <c r="G237" s="11"/>
      <c r="H237" s="11"/>
    </row>
    <row r="238" spans="1:14" s="10" customFormat="1" ht="11.4" x14ac:dyDescent="0.2">
      <c r="E238" s="5"/>
      <c r="F238" s="11"/>
      <c r="G238" s="11"/>
      <c r="H238" s="11"/>
    </row>
    <row r="239" spans="1:14" s="10" customFormat="1" ht="11.4" x14ac:dyDescent="0.2">
      <c r="E239" s="5"/>
      <c r="F239" s="11"/>
      <c r="G239" s="11"/>
      <c r="H239" s="11"/>
    </row>
    <row r="240" spans="1:14" s="10" customFormat="1" ht="11.4" x14ac:dyDescent="0.2">
      <c r="E240" s="5"/>
      <c r="F240" s="11"/>
      <c r="G240" s="11"/>
      <c r="H240" s="11"/>
    </row>
    <row r="241" spans="1:14" s="10" customFormat="1" ht="11.4" x14ac:dyDescent="0.2">
      <c r="E241" s="5"/>
      <c r="F241" s="11"/>
      <c r="G241" s="11"/>
      <c r="H241" s="11"/>
    </row>
    <row r="242" spans="1:14" s="10" customFormat="1" x14ac:dyDescent="0.3">
      <c r="A242" s="1" t="s">
        <v>0</v>
      </c>
      <c r="B242" s="1"/>
      <c r="C242" s="1" t="s">
        <v>1</v>
      </c>
      <c r="D242" s="1"/>
      <c r="E242"/>
      <c r="F242"/>
      <c r="G242"/>
      <c r="H242"/>
    </row>
    <row r="243" spans="1:14" s="2" customFormat="1" ht="13.8" x14ac:dyDescent="0.25"/>
    <row r="244" spans="1:14" x14ac:dyDescent="0.3">
      <c r="A244" s="3"/>
      <c r="B244" s="4" t="s">
        <v>2</v>
      </c>
      <c r="C244" s="4" t="s">
        <v>3</v>
      </c>
      <c r="D244" s="4" t="s">
        <v>4</v>
      </c>
      <c r="E244" s="5" t="s">
        <v>5</v>
      </c>
      <c r="F244" s="5" t="s">
        <v>6</v>
      </c>
      <c r="G244" s="5" t="s">
        <v>7</v>
      </c>
      <c r="H244" s="5" t="s">
        <v>8</v>
      </c>
    </row>
    <row r="245" spans="1:14" s="2" customFormat="1" ht="13.8" x14ac:dyDescent="0.25">
      <c r="A245" s="19" t="s">
        <v>222</v>
      </c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</row>
    <row r="246" spans="1:14" s="2" customFormat="1" ht="13.8" x14ac:dyDescent="0.25">
      <c r="B246" s="6"/>
      <c r="C246" s="6"/>
      <c r="D246" s="6"/>
      <c r="E246" s="7"/>
      <c r="F246" s="8"/>
      <c r="G246" s="8"/>
      <c r="H246" s="8"/>
    </row>
    <row r="247" spans="1:14" s="2" customFormat="1" ht="13.8" x14ac:dyDescent="0.25">
      <c r="B247" s="9" t="s">
        <v>223</v>
      </c>
      <c r="C247" s="9" t="s">
        <v>224</v>
      </c>
      <c r="D247" s="9" t="s">
        <v>19</v>
      </c>
      <c r="E247" s="7">
        <v>1</v>
      </c>
      <c r="F247" s="8">
        <v>62469000</v>
      </c>
      <c r="G247" s="8">
        <v>16866625</v>
      </c>
      <c r="H247" s="8">
        <v>45602375</v>
      </c>
    </row>
    <row r="248" spans="1:14" s="2" customFormat="1" ht="13.8" x14ac:dyDescent="0.25">
      <c r="B248" s="9" t="s">
        <v>223</v>
      </c>
      <c r="C248" s="9" t="s">
        <v>225</v>
      </c>
      <c r="D248" s="9" t="s">
        <v>21</v>
      </c>
      <c r="E248" s="7">
        <v>1</v>
      </c>
      <c r="F248" s="8">
        <v>9545000</v>
      </c>
      <c r="G248" s="8">
        <v>2577149</v>
      </c>
      <c r="H248" s="8">
        <v>6967851</v>
      </c>
    </row>
    <row r="249" spans="1:14" s="2" customFormat="1" ht="13.8" x14ac:dyDescent="0.25">
      <c r="B249" s="9" t="s">
        <v>223</v>
      </c>
      <c r="C249" s="9" t="s">
        <v>226</v>
      </c>
      <c r="D249" s="9" t="s">
        <v>23</v>
      </c>
      <c r="E249" s="7">
        <v>1</v>
      </c>
      <c r="F249" s="8">
        <v>105889259</v>
      </c>
      <c r="G249" s="8">
        <v>33924231</v>
      </c>
      <c r="H249" s="8">
        <v>71965028</v>
      </c>
    </row>
    <row r="250" spans="1:14" s="2" customFormat="1" ht="13.8" x14ac:dyDescent="0.25">
      <c r="B250" s="9" t="s">
        <v>223</v>
      </c>
      <c r="C250" s="9" t="s">
        <v>227</v>
      </c>
      <c r="D250" s="9" t="s">
        <v>228</v>
      </c>
      <c r="E250" s="7">
        <v>1</v>
      </c>
      <c r="F250" s="8">
        <v>212000</v>
      </c>
      <c r="G250" s="8">
        <v>69989</v>
      </c>
      <c r="H250" s="8">
        <v>142011</v>
      </c>
    </row>
    <row r="251" spans="1:14" s="2" customFormat="1" ht="13.8" x14ac:dyDescent="0.25">
      <c r="B251" s="9" t="s">
        <v>223</v>
      </c>
      <c r="C251" s="9" t="s">
        <v>229</v>
      </c>
      <c r="D251" s="9" t="s">
        <v>25</v>
      </c>
      <c r="E251" s="7">
        <v>1</v>
      </c>
      <c r="F251" s="8">
        <v>14961000</v>
      </c>
      <c r="G251" s="8">
        <v>4039469</v>
      </c>
      <c r="H251" s="8">
        <v>10921531</v>
      </c>
    </row>
    <row r="252" spans="1:14" s="2" customFormat="1" ht="13.8" x14ac:dyDescent="0.25">
      <c r="B252" s="9" t="s">
        <v>223</v>
      </c>
      <c r="C252" s="9" t="s">
        <v>230</v>
      </c>
      <c r="D252" s="9" t="s">
        <v>27</v>
      </c>
      <c r="E252" s="7">
        <v>1</v>
      </c>
      <c r="F252" s="8">
        <v>34847000</v>
      </c>
      <c r="G252" s="8">
        <v>9408689</v>
      </c>
      <c r="H252" s="8">
        <v>25438311</v>
      </c>
    </row>
    <row r="253" spans="1:14" s="2" customFormat="1" ht="13.8" x14ac:dyDescent="0.25">
      <c r="B253" s="9" t="s">
        <v>223</v>
      </c>
      <c r="C253" s="9" t="s">
        <v>231</v>
      </c>
      <c r="D253" s="9" t="s">
        <v>29</v>
      </c>
      <c r="E253" s="7">
        <v>1</v>
      </c>
      <c r="F253" s="8">
        <v>8553000</v>
      </c>
      <c r="G253" s="8">
        <v>2309314</v>
      </c>
      <c r="H253" s="8">
        <v>6243686</v>
      </c>
    </row>
    <row r="254" spans="1:14" s="2" customFormat="1" ht="13.8" x14ac:dyDescent="0.25">
      <c r="B254" s="9" t="s">
        <v>223</v>
      </c>
      <c r="C254" s="9" t="s">
        <v>232</v>
      </c>
      <c r="D254" s="9" t="s">
        <v>233</v>
      </c>
      <c r="E254" s="7">
        <v>1</v>
      </c>
      <c r="F254" s="8">
        <v>111426786</v>
      </c>
      <c r="G254" s="8">
        <v>20733155</v>
      </c>
      <c r="H254" s="8">
        <v>90693631</v>
      </c>
    </row>
    <row r="255" spans="1:14" s="2" customFormat="1" ht="13.8" x14ac:dyDescent="0.25">
      <c r="B255" s="9" t="s">
        <v>223</v>
      </c>
      <c r="C255" s="9" t="s">
        <v>234</v>
      </c>
      <c r="D255" s="9" t="s">
        <v>33</v>
      </c>
      <c r="E255" s="7">
        <v>1</v>
      </c>
      <c r="F255" s="8">
        <v>23821000</v>
      </c>
      <c r="G255" s="8">
        <v>6431670</v>
      </c>
      <c r="H255" s="8">
        <v>17389330</v>
      </c>
    </row>
    <row r="256" spans="1:14" s="2" customFormat="1" ht="13.8" x14ac:dyDescent="0.25">
      <c r="B256" s="9" t="s">
        <v>223</v>
      </c>
      <c r="C256" s="9" t="s">
        <v>235</v>
      </c>
      <c r="D256" s="9" t="s">
        <v>236</v>
      </c>
      <c r="E256" s="7">
        <v>1</v>
      </c>
      <c r="F256" s="8">
        <v>212000</v>
      </c>
      <c r="G256" s="8">
        <v>69989</v>
      </c>
      <c r="H256" s="8">
        <v>142011</v>
      </c>
    </row>
    <row r="257" spans="2:8" s="2" customFormat="1" ht="13.8" x14ac:dyDescent="0.25">
      <c r="B257" s="9" t="s">
        <v>223</v>
      </c>
      <c r="C257" s="9" t="s">
        <v>237</v>
      </c>
      <c r="D257" s="9" t="s">
        <v>35</v>
      </c>
      <c r="E257" s="7">
        <v>1</v>
      </c>
      <c r="F257" s="8">
        <v>121230326</v>
      </c>
      <c r="G257" s="8">
        <v>9159304</v>
      </c>
      <c r="H257" s="8">
        <v>112071022</v>
      </c>
    </row>
    <row r="258" spans="2:8" s="2" customFormat="1" ht="13.8" x14ac:dyDescent="0.25">
      <c r="B258" s="9" t="s">
        <v>223</v>
      </c>
      <c r="C258" s="9" t="s">
        <v>238</v>
      </c>
      <c r="D258" s="9" t="s">
        <v>37</v>
      </c>
      <c r="E258" s="7">
        <v>1</v>
      </c>
      <c r="F258" s="8">
        <v>80654250</v>
      </c>
      <c r="G258" s="8">
        <v>20309799</v>
      </c>
      <c r="H258" s="8">
        <v>60344451</v>
      </c>
    </row>
    <row r="259" spans="2:8" s="2" customFormat="1" ht="13.8" x14ac:dyDescent="0.25">
      <c r="B259" s="9" t="s">
        <v>223</v>
      </c>
      <c r="C259" s="9" t="s">
        <v>239</v>
      </c>
      <c r="D259" s="9" t="s">
        <v>39</v>
      </c>
      <c r="E259" s="7">
        <v>1</v>
      </c>
      <c r="F259" s="8">
        <v>233568190</v>
      </c>
      <c r="G259" s="8">
        <v>25533779</v>
      </c>
      <c r="H259" s="8">
        <v>208034411</v>
      </c>
    </row>
    <row r="260" spans="2:8" s="2" customFormat="1" ht="13.8" x14ac:dyDescent="0.25">
      <c r="B260" s="9" t="s">
        <v>223</v>
      </c>
      <c r="C260" s="9" t="s">
        <v>240</v>
      </c>
      <c r="D260" s="9" t="s">
        <v>41</v>
      </c>
      <c r="E260" s="7">
        <v>1</v>
      </c>
      <c r="F260" s="8">
        <v>9726000</v>
      </c>
      <c r="G260" s="8">
        <v>2626023</v>
      </c>
      <c r="H260" s="8">
        <v>7099977</v>
      </c>
    </row>
    <row r="261" spans="2:8" s="2" customFormat="1" ht="13.8" x14ac:dyDescent="0.25">
      <c r="B261" s="9" t="s">
        <v>223</v>
      </c>
      <c r="C261" s="9" t="s">
        <v>241</v>
      </c>
      <c r="D261" s="9" t="s">
        <v>43</v>
      </c>
      <c r="E261" s="7">
        <v>1</v>
      </c>
      <c r="F261" s="8">
        <v>25295000</v>
      </c>
      <c r="G261" s="8">
        <v>6829654</v>
      </c>
      <c r="H261" s="8">
        <v>18465346</v>
      </c>
    </row>
    <row r="262" spans="2:8" s="2" customFormat="1" ht="13.8" x14ac:dyDescent="0.25">
      <c r="B262" s="9" t="s">
        <v>223</v>
      </c>
      <c r="C262" s="9" t="s">
        <v>242</v>
      </c>
      <c r="D262" s="9" t="s">
        <v>45</v>
      </c>
      <c r="E262" s="7">
        <v>1</v>
      </c>
      <c r="F262" s="8">
        <v>23095000</v>
      </c>
      <c r="G262" s="8">
        <v>6235650</v>
      </c>
      <c r="H262" s="8">
        <v>16859350</v>
      </c>
    </row>
    <row r="263" spans="2:8" s="2" customFormat="1" ht="13.8" x14ac:dyDescent="0.25">
      <c r="B263" s="9" t="s">
        <v>223</v>
      </c>
      <c r="C263" s="9" t="s">
        <v>243</v>
      </c>
      <c r="D263" s="9" t="s">
        <v>47</v>
      </c>
      <c r="E263" s="7">
        <v>1</v>
      </c>
      <c r="F263" s="8">
        <v>167883652</v>
      </c>
      <c r="G263" s="8">
        <v>40958092</v>
      </c>
      <c r="H263" s="8">
        <v>126925560</v>
      </c>
    </row>
    <row r="264" spans="2:8" s="2" customFormat="1" ht="13.8" x14ac:dyDescent="0.25">
      <c r="B264" s="9" t="s">
        <v>223</v>
      </c>
      <c r="C264" s="9" t="s">
        <v>244</v>
      </c>
      <c r="D264" s="9" t="s">
        <v>49</v>
      </c>
      <c r="E264" s="7">
        <v>1</v>
      </c>
      <c r="F264" s="8">
        <v>123730363</v>
      </c>
      <c r="G264" s="8">
        <v>26911561</v>
      </c>
      <c r="H264" s="8">
        <v>96818802</v>
      </c>
    </row>
    <row r="265" spans="2:8" s="2" customFormat="1" ht="13.8" x14ac:dyDescent="0.25">
      <c r="B265" s="9" t="s">
        <v>223</v>
      </c>
      <c r="C265" s="9" t="s">
        <v>245</v>
      </c>
      <c r="D265" s="9" t="s">
        <v>51</v>
      </c>
      <c r="E265" s="7">
        <v>1</v>
      </c>
      <c r="F265" s="8">
        <v>331065291</v>
      </c>
      <c r="G265" s="8">
        <v>78029323</v>
      </c>
      <c r="H265" s="8">
        <v>253035968</v>
      </c>
    </row>
    <row r="266" spans="2:8" s="2" customFormat="1" ht="13.8" x14ac:dyDescent="0.25">
      <c r="B266" s="9" t="s">
        <v>223</v>
      </c>
      <c r="C266" s="9" t="s">
        <v>246</v>
      </c>
      <c r="D266" s="9" t="s">
        <v>53</v>
      </c>
      <c r="E266" s="7">
        <v>1</v>
      </c>
      <c r="F266" s="8">
        <v>73798000</v>
      </c>
      <c r="G266" s="8">
        <v>19925459</v>
      </c>
      <c r="H266" s="8">
        <v>53872541</v>
      </c>
    </row>
    <row r="267" spans="2:8" s="2" customFormat="1" ht="13.8" x14ac:dyDescent="0.25">
      <c r="B267" s="9" t="s">
        <v>223</v>
      </c>
      <c r="C267" s="9" t="s">
        <v>247</v>
      </c>
      <c r="D267" s="9" t="s">
        <v>55</v>
      </c>
      <c r="E267" s="7">
        <v>1</v>
      </c>
      <c r="F267" s="8">
        <v>52530000</v>
      </c>
      <c r="G267" s="8">
        <v>14183100</v>
      </c>
      <c r="H267" s="8">
        <v>38346900</v>
      </c>
    </row>
    <row r="268" spans="2:8" s="2" customFormat="1" ht="13.8" x14ac:dyDescent="0.25">
      <c r="B268" s="9" t="s">
        <v>223</v>
      </c>
      <c r="C268" s="9" t="s">
        <v>248</v>
      </c>
      <c r="D268" s="9" t="s">
        <v>57</v>
      </c>
      <c r="E268" s="7">
        <v>1</v>
      </c>
      <c r="F268" s="8">
        <v>307695519</v>
      </c>
      <c r="G268" s="8">
        <v>24798526</v>
      </c>
      <c r="H268" s="8">
        <v>282896993</v>
      </c>
    </row>
    <row r="269" spans="2:8" s="2" customFormat="1" ht="13.8" x14ac:dyDescent="0.25">
      <c r="B269" s="9" t="s">
        <v>223</v>
      </c>
      <c r="C269" s="9" t="s">
        <v>249</v>
      </c>
      <c r="D269" s="9" t="s">
        <v>59</v>
      </c>
      <c r="E269" s="7">
        <v>1</v>
      </c>
      <c r="F269" s="8">
        <v>17607000</v>
      </c>
      <c r="G269" s="8">
        <v>4753894</v>
      </c>
      <c r="H269" s="8">
        <v>12853106</v>
      </c>
    </row>
    <row r="270" spans="2:8" s="2" customFormat="1" ht="13.8" x14ac:dyDescent="0.25">
      <c r="B270" s="9" t="s">
        <v>223</v>
      </c>
      <c r="C270" s="9" t="s">
        <v>250</v>
      </c>
      <c r="D270" s="9" t="s">
        <v>61</v>
      </c>
      <c r="E270" s="7">
        <v>1</v>
      </c>
      <c r="F270" s="8">
        <v>47031123</v>
      </c>
      <c r="G270" s="8">
        <v>6005792</v>
      </c>
      <c r="H270" s="8">
        <v>41025331</v>
      </c>
    </row>
    <row r="271" spans="2:8" s="2" customFormat="1" ht="13.8" x14ac:dyDescent="0.25">
      <c r="B271" s="9" t="s">
        <v>223</v>
      </c>
      <c r="C271" s="9" t="s">
        <v>251</v>
      </c>
      <c r="D271" s="9" t="s">
        <v>63</v>
      </c>
      <c r="E271" s="7">
        <v>1</v>
      </c>
      <c r="F271" s="8">
        <v>50313314</v>
      </c>
      <c r="G271" s="8">
        <v>15706996</v>
      </c>
      <c r="H271" s="8">
        <v>34606318</v>
      </c>
    </row>
    <row r="272" spans="2:8" s="2" customFormat="1" ht="13.8" x14ac:dyDescent="0.25">
      <c r="B272" s="9" t="s">
        <v>223</v>
      </c>
      <c r="C272" s="9" t="s">
        <v>252</v>
      </c>
      <c r="D272" s="9" t="s">
        <v>253</v>
      </c>
      <c r="E272" s="7">
        <v>1</v>
      </c>
      <c r="F272" s="8">
        <v>109645122</v>
      </c>
      <c r="G272" s="8">
        <v>26866090</v>
      </c>
      <c r="H272" s="8">
        <v>82779032</v>
      </c>
    </row>
    <row r="273" spans="1:8" s="2" customFormat="1" ht="13.8" x14ac:dyDescent="0.25">
      <c r="B273" s="9" t="s">
        <v>223</v>
      </c>
      <c r="C273" s="9" t="s">
        <v>254</v>
      </c>
      <c r="D273" s="9" t="s">
        <v>67</v>
      </c>
      <c r="E273" s="7">
        <v>1</v>
      </c>
      <c r="F273" s="8">
        <v>110393000</v>
      </c>
      <c r="G273" s="8">
        <v>29806113</v>
      </c>
      <c r="H273" s="8">
        <v>80586887</v>
      </c>
    </row>
    <row r="274" spans="1:8" s="2" customFormat="1" ht="13.8" x14ac:dyDescent="0.25">
      <c r="B274" s="9" t="s">
        <v>223</v>
      </c>
      <c r="C274" s="9" t="s">
        <v>255</v>
      </c>
      <c r="D274" s="9" t="s">
        <v>75</v>
      </c>
      <c r="E274" s="7">
        <v>1</v>
      </c>
      <c r="F274" s="8">
        <v>52270000</v>
      </c>
      <c r="G274" s="8">
        <v>14112900</v>
      </c>
      <c r="H274" s="8">
        <v>38157100</v>
      </c>
    </row>
    <row r="275" spans="1:8" s="2" customFormat="1" ht="13.8" x14ac:dyDescent="0.25">
      <c r="B275" s="9" t="s">
        <v>223</v>
      </c>
      <c r="C275" s="9" t="s">
        <v>256</v>
      </c>
      <c r="D275" s="9" t="s">
        <v>77</v>
      </c>
      <c r="E275" s="7">
        <v>1</v>
      </c>
      <c r="F275" s="8">
        <v>32468556</v>
      </c>
      <c r="G275" s="8">
        <v>7335707</v>
      </c>
      <c r="H275" s="8">
        <v>25132849</v>
      </c>
    </row>
    <row r="276" spans="1:8" s="2" customFormat="1" ht="13.8" x14ac:dyDescent="0.25">
      <c r="A276" s="3"/>
      <c r="B276" s="4" t="s">
        <v>2</v>
      </c>
      <c r="C276" s="4" t="s">
        <v>3</v>
      </c>
      <c r="D276" s="4" t="s">
        <v>4</v>
      </c>
      <c r="E276" s="5" t="s">
        <v>5</v>
      </c>
      <c r="F276" s="5" t="s">
        <v>6</v>
      </c>
      <c r="G276" s="5" t="s">
        <v>7</v>
      </c>
      <c r="H276" s="5" t="s">
        <v>8</v>
      </c>
    </row>
    <row r="277" spans="1:8" s="2" customFormat="1" ht="13.8" x14ac:dyDescent="0.25">
      <c r="B277" s="9" t="s">
        <v>223</v>
      </c>
      <c r="C277" s="9" t="s">
        <v>257</v>
      </c>
      <c r="D277" s="9" t="s">
        <v>79</v>
      </c>
      <c r="E277" s="7">
        <v>1</v>
      </c>
      <c r="F277" s="8">
        <v>44722000</v>
      </c>
      <c r="G277" s="8">
        <v>11187860</v>
      </c>
      <c r="H277" s="8">
        <v>33534140</v>
      </c>
    </row>
    <row r="278" spans="1:8" s="2" customFormat="1" ht="13.8" x14ac:dyDescent="0.25">
      <c r="B278" s="9" t="s">
        <v>223</v>
      </c>
      <c r="C278" s="9" t="s">
        <v>258</v>
      </c>
      <c r="D278" s="9" t="s">
        <v>81</v>
      </c>
      <c r="E278" s="7">
        <v>1</v>
      </c>
      <c r="F278" s="8">
        <v>98053822</v>
      </c>
      <c r="G278" s="8">
        <v>10957957</v>
      </c>
      <c r="H278" s="8">
        <v>87095865</v>
      </c>
    </row>
    <row r="279" spans="1:8" s="2" customFormat="1" ht="13.8" x14ac:dyDescent="0.25">
      <c r="B279" s="9" t="s">
        <v>223</v>
      </c>
      <c r="C279" s="9" t="s">
        <v>259</v>
      </c>
      <c r="D279" s="9" t="s">
        <v>83</v>
      </c>
      <c r="E279" s="7">
        <v>1</v>
      </c>
      <c r="F279" s="8">
        <v>51000000</v>
      </c>
      <c r="G279" s="8">
        <v>13770000</v>
      </c>
      <c r="H279" s="8">
        <v>37230000</v>
      </c>
    </row>
    <row r="280" spans="1:8" s="2" customFormat="1" ht="13.8" x14ac:dyDescent="0.25">
      <c r="B280" s="9" t="s">
        <v>223</v>
      </c>
      <c r="C280" s="9" t="s">
        <v>260</v>
      </c>
      <c r="D280" s="9" t="s">
        <v>85</v>
      </c>
      <c r="E280" s="7">
        <v>1</v>
      </c>
      <c r="F280" s="8">
        <v>400682383</v>
      </c>
      <c r="G280" s="8">
        <v>86552358</v>
      </c>
      <c r="H280" s="8">
        <v>314130025</v>
      </c>
    </row>
    <row r="281" spans="1:8" s="2" customFormat="1" ht="13.8" x14ac:dyDescent="0.25">
      <c r="B281" s="9" t="s">
        <v>223</v>
      </c>
      <c r="C281" s="9" t="s">
        <v>261</v>
      </c>
      <c r="D281" s="9" t="s">
        <v>87</v>
      </c>
      <c r="E281" s="7">
        <v>1</v>
      </c>
      <c r="F281" s="8">
        <v>10001000</v>
      </c>
      <c r="G281" s="8">
        <v>2700271</v>
      </c>
      <c r="H281" s="8">
        <v>7300729</v>
      </c>
    </row>
    <row r="282" spans="1:8" s="2" customFormat="1" ht="13.8" x14ac:dyDescent="0.25">
      <c r="B282" s="9" t="s">
        <v>223</v>
      </c>
      <c r="C282" s="9" t="s">
        <v>262</v>
      </c>
      <c r="D282" s="9" t="s">
        <v>89</v>
      </c>
      <c r="E282" s="7">
        <v>1</v>
      </c>
      <c r="F282" s="8">
        <v>28208000</v>
      </c>
      <c r="G282" s="8">
        <v>7616160</v>
      </c>
      <c r="H282" s="8">
        <v>20591840</v>
      </c>
    </row>
    <row r="283" spans="1:8" s="2" customFormat="1" ht="13.8" x14ac:dyDescent="0.25">
      <c r="B283" s="9" t="s">
        <v>223</v>
      </c>
      <c r="C283" s="9" t="s">
        <v>263</v>
      </c>
      <c r="D283" s="9" t="s">
        <v>91</v>
      </c>
      <c r="E283" s="7">
        <v>1</v>
      </c>
      <c r="F283" s="8">
        <v>137168725</v>
      </c>
      <c r="G283" s="8">
        <v>35546124</v>
      </c>
      <c r="H283" s="8">
        <v>101622601</v>
      </c>
    </row>
    <row r="284" spans="1:8" s="2" customFormat="1" ht="13.8" x14ac:dyDescent="0.25">
      <c r="B284" s="9" t="s">
        <v>223</v>
      </c>
      <c r="C284" s="9" t="s">
        <v>264</v>
      </c>
      <c r="D284" s="9" t="s">
        <v>93</v>
      </c>
      <c r="E284" s="7">
        <v>1</v>
      </c>
      <c r="F284" s="8">
        <v>12514000</v>
      </c>
      <c r="G284" s="8">
        <v>3378776</v>
      </c>
      <c r="H284" s="8">
        <v>9135224</v>
      </c>
    </row>
    <row r="285" spans="1:8" s="2" customFormat="1" ht="13.8" x14ac:dyDescent="0.25">
      <c r="B285" s="9" t="s">
        <v>223</v>
      </c>
      <c r="C285" s="9" t="s">
        <v>265</v>
      </c>
      <c r="D285" s="9" t="s">
        <v>95</v>
      </c>
      <c r="E285" s="7">
        <v>1</v>
      </c>
      <c r="F285" s="8">
        <v>22265000</v>
      </c>
      <c r="G285" s="8">
        <v>6011550</v>
      </c>
      <c r="H285" s="8">
        <v>16253450</v>
      </c>
    </row>
    <row r="286" spans="1:8" s="2" customFormat="1" ht="13.8" x14ac:dyDescent="0.25">
      <c r="B286" s="9" t="s">
        <v>223</v>
      </c>
      <c r="C286" s="9" t="s">
        <v>266</v>
      </c>
      <c r="D286" s="9" t="s">
        <v>97</v>
      </c>
      <c r="E286" s="7">
        <v>1</v>
      </c>
      <c r="F286" s="8">
        <v>14033000</v>
      </c>
      <c r="G286" s="8">
        <v>3788913</v>
      </c>
      <c r="H286" s="8">
        <v>10244087</v>
      </c>
    </row>
    <row r="287" spans="1:8" s="2" customFormat="1" ht="13.8" x14ac:dyDescent="0.25">
      <c r="B287" s="9" t="s">
        <v>223</v>
      </c>
      <c r="C287" s="9" t="s">
        <v>267</v>
      </c>
      <c r="D287" s="9" t="s">
        <v>99</v>
      </c>
      <c r="E287" s="7">
        <v>1</v>
      </c>
      <c r="F287" s="8">
        <v>55216000</v>
      </c>
      <c r="G287" s="8">
        <v>14908320</v>
      </c>
      <c r="H287" s="8">
        <v>40307680</v>
      </c>
    </row>
    <row r="288" spans="1:8" s="2" customFormat="1" ht="13.8" x14ac:dyDescent="0.25">
      <c r="B288" s="9" t="s">
        <v>223</v>
      </c>
      <c r="C288" s="9" t="s">
        <v>268</v>
      </c>
      <c r="D288" s="9" t="s">
        <v>101</v>
      </c>
      <c r="E288" s="7">
        <v>1</v>
      </c>
      <c r="F288" s="8">
        <v>17331000</v>
      </c>
      <c r="G288" s="8">
        <v>4679370</v>
      </c>
      <c r="H288" s="8">
        <v>12651630</v>
      </c>
    </row>
    <row r="289" spans="2:8" s="2" customFormat="1" ht="13.8" x14ac:dyDescent="0.25">
      <c r="B289" s="9" t="s">
        <v>223</v>
      </c>
      <c r="C289" s="9" t="s">
        <v>269</v>
      </c>
      <c r="D289" s="9" t="s">
        <v>103</v>
      </c>
      <c r="E289" s="7">
        <v>1</v>
      </c>
      <c r="F289" s="8">
        <v>75064000</v>
      </c>
      <c r="G289" s="8">
        <v>20267281</v>
      </c>
      <c r="H289" s="8">
        <v>54796719</v>
      </c>
    </row>
    <row r="290" spans="2:8" s="2" customFormat="1" ht="13.8" x14ac:dyDescent="0.25">
      <c r="B290" s="9" t="s">
        <v>223</v>
      </c>
      <c r="C290" s="9" t="s">
        <v>270</v>
      </c>
      <c r="D290" s="9" t="s">
        <v>105</v>
      </c>
      <c r="E290" s="7">
        <v>1</v>
      </c>
      <c r="F290" s="8">
        <v>24356000</v>
      </c>
      <c r="G290" s="8">
        <v>6576120</v>
      </c>
      <c r="H290" s="8">
        <v>17779880</v>
      </c>
    </row>
    <row r="291" spans="2:8" s="2" customFormat="1" ht="13.8" x14ac:dyDescent="0.25">
      <c r="B291" s="9" t="s">
        <v>223</v>
      </c>
      <c r="C291" s="9" t="s">
        <v>271</v>
      </c>
      <c r="D291" s="9" t="s">
        <v>107</v>
      </c>
      <c r="E291" s="7">
        <v>1</v>
      </c>
      <c r="F291" s="8">
        <v>179489000</v>
      </c>
      <c r="G291" s="8">
        <v>48462029</v>
      </c>
      <c r="H291" s="8">
        <v>131026971</v>
      </c>
    </row>
    <row r="292" spans="2:8" s="2" customFormat="1" ht="13.8" x14ac:dyDescent="0.25">
      <c r="B292" s="9" t="s">
        <v>223</v>
      </c>
      <c r="C292" s="9" t="s">
        <v>272</v>
      </c>
      <c r="D292" s="9" t="s">
        <v>109</v>
      </c>
      <c r="E292" s="7">
        <v>1</v>
      </c>
      <c r="F292" s="8">
        <v>21627000</v>
      </c>
      <c r="G292" s="8">
        <v>5839294</v>
      </c>
      <c r="H292" s="8">
        <v>15787706</v>
      </c>
    </row>
    <row r="293" spans="2:8" s="2" customFormat="1" ht="13.8" x14ac:dyDescent="0.25">
      <c r="B293" s="9" t="s">
        <v>223</v>
      </c>
      <c r="C293" s="9" t="s">
        <v>273</v>
      </c>
      <c r="D293" s="9" t="s">
        <v>111</v>
      </c>
      <c r="E293" s="7">
        <v>1</v>
      </c>
      <c r="F293" s="8">
        <v>19312000</v>
      </c>
      <c r="G293" s="8">
        <v>5214237</v>
      </c>
      <c r="H293" s="8">
        <v>14097763</v>
      </c>
    </row>
    <row r="294" spans="2:8" s="2" customFormat="1" ht="13.8" x14ac:dyDescent="0.25">
      <c r="B294" s="9" t="s">
        <v>223</v>
      </c>
      <c r="C294" s="9" t="s">
        <v>274</v>
      </c>
      <c r="D294" s="9" t="s">
        <v>113</v>
      </c>
      <c r="E294" s="7">
        <v>1</v>
      </c>
      <c r="F294" s="8">
        <v>52431000</v>
      </c>
      <c r="G294" s="8">
        <v>14156375</v>
      </c>
      <c r="H294" s="8">
        <v>38274625</v>
      </c>
    </row>
    <row r="295" spans="2:8" s="2" customFormat="1" ht="13.8" x14ac:dyDescent="0.25">
      <c r="B295" s="9" t="s">
        <v>223</v>
      </c>
      <c r="C295" s="9" t="s">
        <v>275</v>
      </c>
      <c r="D295" s="9" t="s">
        <v>115</v>
      </c>
      <c r="E295" s="7">
        <v>1</v>
      </c>
      <c r="F295" s="8">
        <v>96340000</v>
      </c>
      <c r="G295" s="8">
        <v>26011801</v>
      </c>
      <c r="H295" s="8">
        <v>70328199</v>
      </c>
    </row>
    <row r="296" spans="2:8" s="2" customFormat="1" ht="13.8" x14ac:dyDescent="0.25">
      <c r="B296" s="9" t="s">
        <v>223</v>
      </c>
      <c r="C296" s="9" t="s">
        <v>276</v>
      </c>
      <c r="D296" s="9" t="s">
        <v>117</v>
      </c>
      <c r="E296" s="7">
        <v>1</v>
      </c>
      <c r="F296" s="8">
        <v>299107769</v>
      </c>
      <c r="G296" s="8">
        <v>35700173</v>
      </c>
      <c r="H296" s="8">
        <v>263407596</v>
      </c>
    </row>
    <row r="297" spans="2:8" s="2" customFormat="1" ht="13.8" x14ac:dyDescent="0.25">
      <c r="B297" s="9" t="s">
        <v>223</v>
      </c>
      <c r="C297" s="9" t="s">
        <v>277</v>
      </c>
      <c r="D297" s="9" t="s">
        <v>119</v>
      </c>
      <c r="E297" s="7">
        <v>1</v>
      </c>
      <c r="F297" s="8">
        <v>336322620</v>
      </c>
      <c r="G297" s="8">
        <v>77058566</v>
      </c>
      <c r="H297" s="8">
        <v>259264054</v>
      </c>
    </row>
    <row r="298" spans="2:8" s="2" customFormat="1" ht="13.8" x14ac:dyDescent="0.25">
      <c r="B298" s="9" t="s">
        <v>223</v>
      </c>
      <c r="C298" s="9" t="s">
        <v>278</v>
      </c>
      <c r="D298" s="9" t="s">
        <v>121</v>
      </c>
      <c r="E298" s="7">
        <v>1</v>
      </c>
      <c r="F298" s="8">
        <v>18039000</v>
      </c>
      <c r="G298" s="8">
        <v>4870526</v>
      </c>
      <c r="H298" s="8">
        <v>13168474</v>
      </c>
    </row>
    <row r="299" spans="2:8" s="2" customFormat="1" ht="13.8" x14ac:dyDescent="0.25">
      <c r="B299" s="9" t="s">
        <v>223</v>
      </c>
      <c r="C299" s="9" t="s">
        <v>279</v>
      </c>
      <c r="D299" s="9" t="s">
        <v>123</v>
      </c>
      <c r="E299" s="7">
        <v>1</v>
      </c>
      <c r="F299" s="8">
        <v>14113000</v>
      </c>
      <c r="G299" s="8">
        <v>3810510</v>
      </c>
      <c r="H299" s="8">
        <v>10302490</v>
      </c>
    </row>
    <row r="300" spans="2:8" s="2" customFormat="1" ht="13.8" x14ac:dyDescent="0.25">
      <c r="B300" s="9" t="s">
        <v>223</v>
      </c>
      <c r="C300" s="9" t="s">
        <v>280</v>
      </c>
      <c r="D300" s="9" t="s">
        <v>125</v>
      </c>
      <c r="E300" s="7">
        <v>1</v>
      </c>
      <c r="F300" s="8">
        <v>17795000</v>
      </c>
      <c r="G300" s="8">
        <v>4804646</v>
      </c>
      <c r="H300" s="8">
        <v>12990354</v>
      </c>
    </row>
    <row r="301" spans="2:8" s="2" customFormat="1" ht="13.8" x14ac:dyDescent="0.25">
      <c r="B301" s="9" t="s">
        <v>223</v>
      </c>
      <c r="C301" s="9" t="s">
        <v>281</v>
      </c>
      <c r="D301" s="9" t="s">
        <v>127</v>
      </c>
      <c r="E301" s="7">
        <v>1</v>
      </c>
      <c r="F301" s="8">
        <v>51561000</v>
      </c>
      <c r="G301" s="8">
        <v>13898821</v>
      </c>
      <c r="H301" s="8">
        <v>37662179</v>
      </c>
    </row>
    <row r="302" spans="2:8" s="2" customFormat="1" ht="13.8" x14ac:dyDescent="0.25">
      <c r="B302" s="9" t="s">
        <v>223</v>
      </c>
      <c r="C302" s="9" t="s">
        <v>282</v>
      </c>
      <c r="D302" s="9" t="s">
        <v>283</v>
      </c>
      <c r="E302" s="7">
        <v>3</v>
      </c>
      <c r="F302" s="8">
        <v>638000</v>
      </c>
      <c r="G302" s="8">
        <v>210506</v>
      </c>
      <c r="H302" s="8">
        <v>427494</v>
      </c>
    </row>
    <row r="303" spans="2:8" s="2" customFormat="1" ht="13.8" x14ac:dyDescent="0.25">
      <c r="B303" s="9" t="s">
        <v>223</v>
      </c>
      <c r="C303" s="9" t="s">
        <v>284</v>
      </c>
      <c r="D303" s="9" t="s">
        <v>129</v>
      </c>
      <c r="E303" s="7">
        <v>1</v>
      </c>
      <c r="F303" s="8">
        <v>51175183</v>
      </c>
      <c r="G303" s="8">
        <v>4294731</v>
      </c>
      <c r="H303" s="8">
        <v>46880452</v>
      </c>
    </row>
    <row r="304" spans="2:8" s="2" customFormat="1" ht="13.8" x14ac:dyDescent="0.25">
      <c r="B304" s="9" t="s">
        <v>223</v>
      </c>
      <c r="C304" s="9" t="s">
        <v>285</v>
      </c>
      <c r="D304" s="9" t="s">
        <v>131</v>
      </c>
      <c r="E304" s="7">
        <v>1</v>
      </c>
      <c r="F304" s="8">
        <v>30705000</v>
      </c>
      <c r="G304" s="8">
        <v>8290350</v>
      </c>
      <c r="H304" s="8">
        <v>22414650</v>
      </c>
    </row>
    <row r="305" spans="1:14" s="2" customFormat="1" ht="13.8" x14ac:dyDescent="0.25">
      <c r="B305" s="9" t="s">
        <v>223</v>
      </c>
      <c r="C305" s="9" t="s">
        <v>286</v>
      </c>
      <c r="D305" s="9" t="s">
        <v>133</v>
      </c>
      <c r="E305" s="7">
        <v>1</v>
      </c>
      <c r="F305" s="8">
        <v>4883000</v>
      </c>
      <c r="G305" s="8">
        <v>1318413</v>
      </c>
      <c r="H305" s="8">
        <v>3564587</v>
      </c>
    </row>
    <row r="306" spans="1:14" s="2" customFormat="1" ht="13.8" x14ac:dyDescent="0.25">
      <c r="B306" s="9" t="s">
        <v>223</v>
      </c>
      <c r="C306" s="9" t="s">
        <v>287</v>
      </c>
      <c r="D306" s="9" t="s">
        <v>135</v>
      </c>
      <c r="E306" s="7">
        <v>1</v>
      </c>
      <c r="F306" s="8">
        <v>58701000</v>
      </c>
      <c r="G306" s="8">
        <v>15849270</v>
      </c>
      <c r="H306" s="8">
        <v>42851730</v>
      </c>
    </row>
    <row r="307" spans="1:14" s="2" customFormat="1" ht="13.8" x14ac:dyDescent="0.25">
      <c r="B307" s="9" t="s">
        <v>223</v>
      </c>
      <c r="C307" s="9" t="s">
        <v>288</v>
      </c>
      <c r="D307" s="9" t="s">
        <v>137</v>
      </c>
      <c r="E307" s="7">
        <v>1</v>
      </c>
      <c r="F307" s="8">
        <v>31666000</v>
      </c>
      <c r="G307" s="8">
        <v>8549820</v>
      </c>
      <c r="H307" s="8">
        <v>23116180</v>
      </c>
    </row>
    <row r="308" spans="1:14" s="2" customFormat="1" ht="13.8" x14ac:dyDescent="0.25">
      <c r="B308" s="9" t="s">
        <v>223</v>
      </c>
      <c r="C308" s="9" t="s">
        <v>289</v>
      </c>
      <c r="D308" s="9" t="s">
        <v>139</v>
      </c>
      <c r="E308" s="7">
        <v>1</v>
      </c>
      <c r="F308" s="8">
        <v>190368000</v>
      </c>
      <c r="G308" s="8">
        <v>51399360</v>
      </c>
      <c r="H308" s="8">
        <v>138968640</v>
      </c>
    </row>
    <row r="309" spans="1:14" s="2" customFormat="1" ht="13.8" x14ac:dyDescent="0.25">
      <c r="B309" s="9" t="s">
        <v>223</v>
      </c>
      <c r="C309" s="9" t="s">
        <v>290</v>
      </c>
      <c r="D309" s="9" t="s">
        <v>69</v>
      </c>
      <c r="E309" s="7">
        <v>1</v>
      </c>
      <c r="F309" s="8">
        <v>279020208</v>
      </c>
      <c r="G309" s="8">
        <v>24512039</v>
      </c>
      <c r="H309" s="8">
        <v>254508169</v>
      </c>
    </row>
    <row r="310" spans="1:14" s="2" customFormat="1" ht="13.8" x14ac:dyDescent="0.25">
      <c r="A310" s="3"/>
      <c r="B310" s="4" t="s">
        <v>2</v>
      </c>
      <c r="C310" s="4" t="s">
        <v>3</v>
      </c>
      <c r="D310" s="4" t="s">
        <v>4</v>
      </c>
      <c r="E310" s="5" t="s">
        <v>5</v>
      </c>
      <c r="F310" s="5" t="s">
        <v>6</v>
      </c>
      <c r="G310" s="5" t="s">
        <v>7</v>
      </c>
      <c r="H310" s="5" t="s">
        <v>8</v>
      </c>
    </row>
    <row r="311" spans="1:14" s="2" customFormat="1" ht="13.8" x14ac:dyDescent="0.25">
      <c r="B311" s="9" t="s">
        <v>223</v>
      </c>
      <c r="C311" s="9" t="s">
        <v>291</v>
      </c>
      <c r="D311" s="9" t="s">
        <v>71</v>
      </c>
      <c r="E311" s="7">
        <v>1</v>
      </c>
      <c r="F311" s="8">
        <v>105938000</v>
      </c>
      <c r="G311" s="8">
        <v>22429518</v>
      </c>
      <c r="H311" s="8">
        <v>83508482</v>
      </c>
    </row>
    <row r="312" spans="1:14" s="2" customFormat="1" ht="13.8" x14ac:dyDescent="0.25">
      <c r="B312" s="9" t="s">
        <v>223</v>
      </c>
      <c r="C312" s="9" t="s">
        <v>292</v>
      </c>
      <c r="D312" s="9" t="s">
        <v>293</v>
      </c>
      <c r="E312" s="7">
        <v>1</v>
      </c>
      <c r="F312" s="8">
        <v>110710509</v>
      </c>
      <c r="G312" s="8">
        <v>23250924</v>
      </c>
      <c r="H312" s="8">
        <v>87459585</v>
      </c>
    </row>
    <row r="313" spans="1:14" s="2" customFormat="1" ht="13.8" x14ac:dyDescent="0.25">
      <c r="B313" s="9" t="s">
        <v>223</v>
      </c>
      <c r="C313" s="9" t="s">
        <v>294</v>
      </c>
      <c r="D313" s="9" t="s">
        <v>73</v>
      </c>
      <c r="E313" s="7">
        <v>1</v>
      </c>
      <c r="F313" s="8">
        <v>26659129</v>
      </c>
      <c r="G313" s="8">
        <v>3273895</v>
      </c>
      <c r="H313" s="8">
        <v>23385234</v>
      </c>
    </row>
    <row r="314" spans="1:14" s="2" customFormat="1" ht="13.8" x14ac:dyDescent="0.25">
      <c r="B314" s="9" t="s">
        <v>223</v>
      </c>
      <c r="C314" s="9" t="s">
        <v>295</v>
      </c>
      <c r="D314" s="9" t="s">
        <v>296</v>
      </c>
      <c r="E314" s="7">
        <v>1</v>
      </c>
      <c r="F314" s="8">
        <v>28352197</v>
      </c>
      <c r="G314" s="8">
        <v>3363572</v>
      </c>
      <c r="H314" s="8">
        <v>24988625</v>
      </c>
    </row>
    <row r="315" spans="1:14" s="2" customFormat="1" ht="13.8" x14ac:dyDescent="0.25">
      <c r="B315" s="9" t="s">
        <v>223</v>
      </c>
      <c r="C315" s="9" t="s">
        <v>297</v>
      </c>
      <c r="D315" s="9" t="s">
        <v>298</v>
      </c>
      <c r="E315" s="7">
        <v>1</v>
      </c>
      <c r="F315" s="8">
        <v>21989875</v>
      </c>
      <c r="G315" s="8">
        <v>1280295</v>
      </c>
      <c r="H315" s="8">
        <v>20709580</v>
      </c>
    </row>
    <row r="316" spans="1:14" s="2" customFormat="1" ht="13.8" x14ac:dyDescent="0.25">
      <c r="B316" s="9" t="s">
        <v>223</v>
      </c>
      <c r="C316" s="9" t="s">
        <v>299</v>
      </c>
      <c r="D316" s="9" t="s">
        <v>300</v>
      </c>
      <c r="E316" s="7">
        <v>1</v>
      </c>
      <c r="F316" s="8">
        <v>44378256</v>
      </c>
      <c r="G316" s="8">
        <v>11118164</v>
      </c>
      <c r="H316" s="8">
        <v>33260092</v>
      </c>
    </row>
    <row r="317" spans="1:14" s="2" customFormat="1" ht="13.8" x14ac:dyDescent="0.25">
      <c r="B317" s="9" t="s">
        <v>223</v>
      </c>
      <c r="C317" s="9" t="s">
        <v>301</v>
      </c>
      <c r="D317" s="9" t="s">
        <v>302</v>
      </c>
      <c r="E317" s="7">
        <v>1</v>
      </c>
      <c r="F317" s="8">
        <v>36442603</v>
      </c>
      <c r="G317" s="8">
        <v>8244708</v>
      </c>
      <c r="H317" s="8">
        <v>28197895</v>
      </c>
    </row>
    <row r="318" spans="1:14" s="2" customFormat="1" ht="13.8" x14ac:dyDescent="0.25">
      <c r="B318" s="9" t="s">
        <v>223</v>
      </c>
      <c r="C318" s="9" t="s">
        <v>303</v>
      </c>
      <c r="D318" s="9" t="s">
        <v>304</v>
      </c>
      <c r="E318" s="7">
        <v>1</v>
      </c>
      <c r="F318" s="8">
        <v>8708000</v>
      </c>
      <c r="G318" s="8">
        <v>2351160</v>
      </c>
      <c r="H318" s="8">
        <v>6356840</v>
      </c>
    </row>
    <row r="319" spans="1:14" s="10" customFormat="1" ht="14.4" customHeight="1" x14ac:dyDescent="0.2">
      <c r="A319" s="20" t="s">
        <v>305</v>
      </c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</row>
    <row r="320" spans="1:14" s="10" customFormat="1" ht="11.4" x14ac:dyDescent="0.2">
      <c r="E320" s="5">
        <v>72</v>
      </c>
      <c r="F320" s="11">
        <v>5469023030</v>
      </c>
      <c r="G320" s="11">
        <v>1134022805</v>
      </c>
      <c r="H320" s="11">
        <v>4335000225</v>
      </c>
    </row>
    <row r="321" spans="5:8" s="10" customFormat="1" ht="11.4" x14ac:dyDescent="0.2">
      <c r="E321" s="5"/>
      <c r="F321" s="11"/>
      <c r="G321" s="11"/>
      <c r="H321" s="11"/>
    </row>
    <row r="322" spans="5:8" s="10" customFormat="1" ht="11.4" x14ac:dyDescent="0.2">
      <c r="E322" s="5"/>
      <c r="F322" s="11"/>
      <c r="G322" s="11"/>
      <c r="H322" s="11"/>
    </row>
    <row r="323" spans="5:8" s="10" customFormat="1" ht="11.4" x14ac:dyDescent="0.2">
      <c r="E323" s="5"/>
      <c r="F323" s="11"/>
      <c r="G323" s="11"/>
      <c r="H323" s="11"/>
    </row>
    <row r="324" spans="5:8" s="10" customFormat="1" ht="11.4" x14ac:dyDescent="0.2">
      <c r="E324" s="5"/>
      <c r="F324" s="11"/>
      <c r="G324" s="11"/>
      <c r="H324" s="11"/>
    </row>
    <row r="325" spans="5:8" s="10" customFormat="1" ht="11.4" x14ac:dyDescent="0.2">
      <c r="E325" s="5"/>
      <c r="F325" s="11"/>
      <c r="G325" s="11"/>
      <c r="H325" s="11"/>
    </row>
    <row r="326" spans="5:8" s="10" customFormat="1" ht="11.4" x14ac:dyDescent="0.2">
      <c r="E326" s="5"/>
      <c r="F326" s="11"/>
      <c r="G326" s="11"/>
      <c r="H326" s="11"/>
    </row>
    <row r="327" spans="5:8" s="10" customFormat="1" ht="11.4" x14ac:dyDescent="0.2">
      <c r="E327" s="5"/>
      <c r="F327" s="11"/>
      <c r="G327" s="11"/>
      <c r="H327" s="11"/>
    </row>
    <row r="328" spans="5:8" s="10" customFormat="1" ht="11.4" x14ac:dyDescent="0.2">
      <c r="E328" s="5"/>
      <c r="F328" s="11"/>
      <c r="G328" s="11"/>
      <c r="H328" s="11"/>
    </row>
    <row r="329" spans="5:8" s="10" customFormat="1" ht="11.4" x14ac:dyDescent="0.2">
      <c r="E329" s="5"/>
      <c r="F329" s="11"/>
      <c r="G329" s="11"/>
      <c r="H329" s="11"/>
    </row>
    <row r="330" spans="5:8" s="10" customFormat="1" ht="11.4" x14ac:dyDescent="0.2">
      <c r="E330" s="5"/>
      <c r="F330" s="11"/>
      <c r="G330" s="11"/>
      <c r="H330" s="11"/>
    </row>
    <row r="331" spans="5:8" s="10" customFormat="1" ht="11.4" x14ac:dyDescent="0.2">
      <c r="E331" s="5"/>
      <c r="F331" s="11"/>
      <c r="G331" s="11"/>
      <c r="H331" s="11"/>
    </row>
    <row r="332" spans="5:8" s="10" customFormat="1" ht="11.4" x14ac:dyDescent="0.2">
      <c r="E332" s="5"/>
      <c r="F332" s="11"/>
      <c r="G332" s="11"/>
      <c r="H332" s="11"/>
    </row>
    <row r="333" spans="5:8" s="10" customFormat="1" ht="11.4" x14ac:dyDescent="0.2">
      <c r="E333" s="5"/>
      <c r="F333" s="11"/>
      <c r="G333" s="11"/>
      <c r="H333" s="11"/>
    </row>
    <row r="334" spans="5:8" s="10" customFormat="1" ht="11.4" x14ac:dyDescent="0.2">
      <c r="E334" s="5"/>
      <c r="F334" s="11"/>
      <c r="G334" s="11"/>
      <c r="H334" s="11"/>
    </row>
    <row r="335" spans="5:8" s="10" customFormat="1" ht="11.4" x14ac:dyDescent="0.2">
      <c r="E335" s="5"/>
      <c r="F335" s="11"/>
      <c r="G335" s="11"/>
      <c r="H335" s="11"/>
    </row>
    <row r="336" spans="5:8" s="10" customFormat="1" ht="11.4" x14ac:dyDescent="0.2">
      <c r="E336" s="5"/>
      <c r="F336" s="11"/>
      <c r="G336" s="11"/>
      <c r="H336" s="11"/>
    </row>
    <row r="337" spans="1:14" s="10" customFormat="1" ht="11.4" x14ac:dyDescent="0.2">
      <c r="E337" s="5"/>
      <c r="F337" s="11"/>
      <c r="G337" s="11"/>
      <c r="H337" s="11"/>
    </row>
    <row r="338" spans="1:14" s="10" customFormat="1" ht="11.4" x14ac:dyDescent="0.2">
      <c r="E338" s="5"/>
      <c r="F338" s="11"/>
      <c r="G338" s="11"/>
      <c r="H338" s="11"/>
    </row>
    <row r="339" spans="1:14" s="10" customFormat="1" ht="11.4" x14ac:dyDescent="0.2">
      <c r="E339" s="5"/>
      <c r="F339" s="11"/>
      <c r="G339" s="11"/>
      <c r="H339" s="11"/>
    </row>
    <row r="340" spans="1:14" s="10" customFormat="1" ht="11.4" x14ac:dyDescent="0.2">
      <c r="E340" s="5"/>
      <c r="F340" s="11"/>
      <c r="G340" s="11"/>
      <c r="H340" s="11"/>
    </row>
    <row r="341" spans="1:14" s="10" customFormat="1" ht="11.4" x14ac:dyDescent="0.2">
      <c r="E341" s="5"/>
      <c r="F341" s="11"/>
      <c r="G341" s="11"/>
      <c r="H341" s="11"/>
    </row>
    <row r="342" spans="1:14" s="10" customFormat="1" ht="11.4" x14ac:dyDescent="0.2">
      <c r="E342" s="5"/>
      <c r="F342" s="11"/>
      <c r="G342" s="11"/>
      <c r="H342" s="11"/>
    </row>
    <row r="343" spans="1:14" s="10" customFormat="1" ht="11.4" x14ac:dyDescent="0.2">
      <c r="E343" s="5"/>
      <c r="F343" s="11"/>
      <c r="G343" s="11"/>
      <c r="H343" s="11"/>
    </row>
    <row r="344" spans="1:14" s="2" customFormat="1" ht="13.8" x14ac:dyDescent="0.25">
      <c r="B344" s="6"/>
      <c r="C344" s="6"/>
      <c r="D344" s="6"/>
      <c r="E344" s="7"/>
      <c r="F344" s="8"/>
      <c r="G344" s="8"/>
      <c r="H344" s="8"/>
    </row>
    <row r="345" spans="1:14" s="2" customFormat="1" ht="13.8" x14ac:dyDescent="0.25">
      <c r="B345" s="6"/>
      <c r="C345" s="6"/>
      <c r="D345" s="6"/>
      <c r="E345" s="7"/>
      <c r="F345" s="8"/>
      <c r="G345" s="8"/>
      <c r="H345" s="8"/>
    </row>
    <row r="346" spans="1:14" s="2" customFormat="1" x14ac:dyDescent="0.3">
      <c r="A346" s="1" t="s">
        <v>0</v>
      </c>
      <c r="B346" s="1"/>
      <c r="C346" s="1" t="s">
        <v>1</v>
      </c>
      <c r="D346" s="1"/>
      <c r="E346"/>
      <c r="F346"/>
      <c r="G346"/>
      <c r="H346"/>
    </row>
    <row r="347" spans="1:14" s="2" customFormat="1" ht="13.8" x14ac:dyDescent="0.25"/>
    <row r="348" spans="1:14" s="2" customFormat="1" ht="13.8" x14ac:dyDescent="0.25">
      <c r="A348" s="3"/>
      <c r="B348" s="4" t="s">
        <v>2</v>
      </c>
      <c r="C348" s="4" t="s">
        <v>3</v>
      </c>
      <c r="D348" s="4" t="s">
        <v>4</v>
      </c>
      <c r="E348" s="5" t="s">
        <v>5</v>
      </c>
      <c r="F348" s="5" t="s">
        <v>6</v>
      </c>
      <c r="G348" s="5" t="s">
        <v>7</v>
      </c>
      <c r="H348" s="5" t="s">
        <v>8</v>
      </c>
    </row>
    <row r="349" spans="1:14" s="2" customFormat="1" ht="13.8" x14ac:dyDescent="0.25">
      <c r="A349" s="19" t="s">
        <v>306</v>
      </c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</row>
    <row r="350" spans="1:14" s="2" customFormat="1" ht="13.8" x14ac:dyDescent="0.25">
      <c r="B350" s="6"/>
      <c r="C350" s="6"/>
      <c r="D350" s="6"/>
      <c r="E350" s="7"/>
      <c r="F350" s="8"/>
      <c r="G350" s="8"/>
      <c r="H350" s="8"/>
    </row>
    <row r="351" spans="1:14" s="2" customFormat="1" ht="13.8" x14ac:dyDescent="0.25">
      <c r="B351" s="9" t="s">
        <v>307</v>
      </c>
      <c r="C351" s="9" t="s">
        <v>308</v>
      </c>
      <c r="D351" s="9" t="s">
        <v>309</v>
      </c>
      <c r="E351" s="7">
        <v>12</v>
      </c>
      <c r="F351" s="8">
        <v>9098220</v>
      </c>
      <c r="G351" s="8">
        <v>4009814</v>
      </c>
      <c r="H351" s="8">
        <v>5088406</v>
      </c>
    </row>
    <row r="352" spans="1:14" s="2" customFormat="1" ht="13.8" x14ac:dyDescent="0.25">
      <c r="B352" s="9" t="s">
        <v>307</v>
      </c>
      <c r="C352" s="9" t="s">
        <v>310</v>
      </c>
      <c r="D352" s="9" t="s">
        <v>169</v>
      </c>
      <c r="E352" s="7">
        <v>1</v>
      </c>
      <c r="F352" s="8">
        <v>205000</v>
      </c>
      <c r="G352" s="8">
        <v>55346</v>
      </c>
      <c r="H352" s="8">
        <v>149654</v>
      </c>
    </row>
    <row r="353" spans="1:14" s="2" customFormat="1" ht="13.8" x14ac:dyDescent="0.25">
      <c r="B353" s="9" t="s">
        <v>307</v>
      </c>
      <c r="C353" s="9" t="s">
        <v>311</v>
      </c>
      <c r="D353" s="9" t="s">
        <v>171</v>
      </c>
      <c r="E353" s="7">
        <v>1</v>
      </c>
      <c r="F353" s="8">
        <v>21365148</v>
      </c>
      <c r="G353" s="8">
        <v>4082108</v>
      </c>
      <c r="H353" s="8">
        <v>17283040</v>
      </c>
    </row>
    <row r="354" spans="1:14" s="2" customFormat="1" ht="13.8" x14ac:dyDescent="0.25">
      <c r="B354" s="9" t="s">
        <v>307</v>
      </c>
      <c r="C354" s="9" t="s">
        <v>312</v>
      </c>
      <c r="D354" s="9" t="s">
        <v>173</v>
      </c>
      <c r="E354" s="7">
        <v>1</v>
      </c>
      <c r="F354" s="8">
        <v>144000</v>
      </c>
      <c r="G354" s="8">
        <v>38880</v>
      </c>
      <c r="H354" s="8">
        <v>105120</v>
      </c>
    </row>
    <row r="355" spans="1:14" s="2" customFormat="1" ht="13.8" x14ac:dyDescent="0.25">
      <c r="B355" s="9" t="s">
        <v>307</v>
      </c>
      <c r="C355" s="9" t="s">
        <v>313</v>
      </c>
      <c r="D355" s="9" t="s">
        <v>175</v>
      </c>
      <c r="E355" s="7">
        <v>1</v>
      </c>
      <c r="F355" s="8">
        <v>108000</v>
      </c>
      <c r="G355" s="8">
        <v>29165</v>
      </c>
      <c r="H355" s="8">
        <v>78835</v>
      </c>
    </row>
    <row r="356" spans="1:14" s="2" customFormat="1" ht="13.8" x14ac:dyDescent="0.25">
      <c r="B356" s="9" t="s">
        <v>307</v>
      </c>
      <c r="C356" s="9" t="s">
        <v>314</v>
      </c>
      <c r="D356" s="9" t="s">
        <v>315</v>
      </c>
      <c r="E356" s="7">
        <v>1</v>
      </c>
      <c r="F356" s="8">
        <v>3003419</v>
      </c>
      <c r="G356" s="8">
        <v>1382981</v>
      </c>
      <c r="H356" s="8">
        <v>1620438</v>
      </c>
    </row>
    <row r="357" spans="1:14" s="2" customFormat="1" ht="13.8" x14ac:dyDescent="0.25">
      <c r="B357" s="9" t="s">
        <v>307</v>
      </c>
      <c r="C357" s="9" t="s">
        <v>316</v>
      </c>
      <c r="D357" s="9" t="s">
        <v>317</v>
      </c>
      <c r="E357" s="7">
        <v>1</v>
      </c>
      <c r="F357" s="8">
        <v>8016415</v>
      </c>
      <c r="G357" s="8">
        <v>1022586</v>
      </c>
      <c r="H357" s="8">
        <v>6993829</v>
      </c>
    </row>
    <row r="358" spans="1:14" s="10" customFormat="1" ht="14.4" customHeight="1" x14ac:dyDescent="0.2">
      <c r="A358" s="20" t="s">
        <v>318</v>
      </c>
      <c r="B358" s="20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</row>
    <row r="359" spans="1:14" s="10" customFormat="1" ht="11.4" x14ac:dyDescent="0.2">
      <c r="E359" s="5">
        <v>18</v>
      </c>
      <c r="F359" s="11">
        <v>41940202</v>
      </c>
      <c r="G359" s="11">
        <v>10620880</v>
      </c>
      <c r="H359" s="11">
        <v>31319322</v>
      </c>
    </row>
    <row r="360" spans="1:14" s="10" customFormat="1" ht="11.4" x14ac:dyDescent="0.2">
      <c r="E360" s="5"/>
      <c r="F360" s="11"/>
      <c r="G360" s="11"/>
      <c r="H360" s="11"/>
    </row>
    <row r="361" spans="1:14" s="10" customFormat="1" ht="11.4" x14ac:dyDescent="0.2">
      <c r="E361" s="5"/>
      <c r="F361" s="11"/>
      <c r="G361" s="11"/>
      <c r="H361" s="11"/>
    </row>
    <row r="362" spans="1:14" s="10" customFormat="1" ht="11.4" x14ac:dyDescent="0.2">
      <c r="E362" s="5"/>
      <c r="F362" s="11"/>
      <c r="G362" s="11"/>
      <c r="H362" s="11"/>
    </row>
    <row r="363" spans="1:14" s="10" customFormat="1" ht="11.4" x14ac:dyDescent="0.2">
      <c r="E363" s="5"/>
      <c r="F363" s="11"/>
      <c r="G363" s="11"/>
      <c r="H363" s="11"/>
    </row>
    <row r="364" spans="1:14" s="10" customFormat="1" ht="11.4" x14ac:dyDescent="0.2">
      <c r="E364" s="5"/>
      <c r="F364" s="11"/>
      <c r="G364" s="11"/>
      <c r="H364" s="11"/>
    </row>
    <row r="365" spans="1:14" s="10" customFormat="1" ht="11.4" x14ac:dyDescent="0.2">
      <c r="E365" s="5"/>
      <c r="F365" s="11"/>
      <c r="G365" s="11"/>
      <c r="H365" s="11"/>
    </row>
    <row r="366" spans="1:14" s="10" customFormat="1" ht="11.4" x14ac:dyDescent="0.2">
      <c r="E366" s="5"/>
      <c r="F366" s="11"/>
      <c r="G366" s="11"/>
      <c r="H366" s="11"/>
    </row>
    <row r="367" spans="1:14" s="10" customFormat="1" ht="11.4" x14ac:dyDescent="0.2">
      <c r="E367" s="5"/>
      <c r="F367" s="11"/>
      <c r="G367" s="11"/>
      <c r="H367" s="11"/>
    </row>
    <row r="368" spans="1:14" s="10" customFormat="1" ht="11.4" x14ac:dyDescent="0.2">
      <c r="E368" s="5"/>
      <c r="F368" s="11"/>
      <c r="G368" s="11"/>
      <c r="H368" s="11"/>
    </row>
    <row r="369" spans="5:8" s="10" customFormat="1" ht="11.4" x14ac:dyDescent="0.2">
      <c r="E369" s="5"/>
      <c r="F369" s="11"/>
      <c r="G369" s="11"/>
      <c r="H369" s="11"/>
    </row>
    <row r="370" spans="5:8" s="10" customFormat="1" ht="11.4" x14ac:dyDescent="0.2">
      <c r="E370" s="5"/>
      <c r="F370" s="11"/>
      <c r="G370" s="11"/>
      <c r="H370" s="11"/>
    </row>
    <row r="371" spans="5:8" s="10" customFormat="1" ht="11.4" x14ac:dyDescent="0.2">
      <c r="E371" s="5"/>
      <c r="F371" s="11"/>
      <c r="G371" s="11"/>
      <c r="H371" s="11"/>
    </row>
    <row r="372" spans="5:8" s="10" customFormat="1" ht="11.4" x14ac:dyDescent="0.2">
      <c r="E372" s="5"/>
      <c r="F372" s="11"/>
      <c r="G372" s="11"/>
      <c r="H372" s="11"/>
    </row>
    <row r="373" spans="5:8" s="10" customFormat="1" ht="11.4" x14ac:dyDescent="0.2">
      <c r="E373" s="5"/>
      <c r="F373" s="11"/>
      <c r="G373" s="11"/>
      <c r="H373" s="11"/>
    </row>
    <row r="374" spans="5:8" s="10" customFormat="1" ht="11.4" x14ac:dyDescent="0.2">
      <c r="E374" s="5"/>
      <c r="F374" s="11"/>
      <c r="G374" s="11"/>
      <c r="H374" s="11"/>
    </row>
    <row r="375" spans="5:8" s="10" customFormat="1" ht="11.4" x14ac:dyDescent="0.2">
      <c r="E375" s="5"/>
      <c r="F375" s="11"/>
      <c r="G375" s="11"/>
      <c r="H375" s="11"/>
    </row>
    <row r="376" spans="5:8" s="10" customFormat="1" ht="11.4" x14ac:dyDescent="0.2">
      <c r="E376" s="5"/>
      <c r="F376" s="11"/>
      <c r="G376" s="11"/>
      <c r="H376" s="11"/>
    </row>
    <row r="377" spans="5:8" s="10" customFormat="1" ht="11.4" x14ac:dyDescent="0.2">
      <c r="E377" s="5"/>
      <c r="F377" s="11"/>
      <c r="G377" s="11"/>
      <c r="H377" s="11"/>
    </row>
    <row r="378" spans="5:8" s="10" customFormat="1" ht="11.4" x14ac:dyDescent="0.2">
      <c r="E378" s="5"/>
      <c r="F378" s="11"/>
      <c r="G378" s="11"/>
      <c r="H378" s="11"/>
    </row>
    <row r="379" spans="5:8" s="10" customFormat="1" ht="11.4" x14ac:dyDescent="0.2">
      <c r="E379" s="5"/>
      <c r="F379" s="11"/>
      <c r="G379" s="11"/>
      <c r="H379" s="11"/>
    </row>
    <row r="380" spans="5:8" s="10" customFormat="1" ht="11.4" x14ac:dyDescent="0.2">
      <c r="E380" s="5"/>
      <c r="F380" s="11"/>
      <c r="G380" s="11"/>
      <c r="H380" s="11"/>
    </row>
    <row r="381" spans="5:8" s="10" customFormat="1" ht="11.4" x14ac:dyDescent="0.2">
      <c r="E381" s="5"/>
      <c r="F381" s="11"/>
      <c r="G381" s="11"/>
      <c r="H381" s="11"/>
    </row>
    <row r="382" spans="5:8" s="10" customFormat="1" ht="11.4" x14ac:dyDescent="0.2">
      <c r="E382" s="5"/>
      <c r="F382" s="11"/>
      <c r="G382" s="11"/>
      <c r="H382" s="11"/>
    </row>
    <row r="383" spans="5:8" s="10" customFormat="1" ht="11.4" x14ac:dyDescent="0.2">
      <c r="E383" s="5"/>
      <c r="F383" s="11"/>
      <c r="G383" s="11"/>
      <c r="H383" s="11"/>
    </row>
    <row r="384" spans="5:8" s="10" customFormat="1" ht="11.4" x14ac:dyDescent="0.2">
      <c r="E384" s="5"/>
      <c r="F384" s="11"/>
      <c r="G384" s="11"/>
      <c r="H384" s="11"/>
    </row>
    <row r="385" spans="1:14" s="10" customFormat="1" x14ac:dyDescent="0.3">
      <c r="A385" s="1" t="s">
        <v>0</v>
      </c>
      <c r="B385" s="1"/>
      <c r="C385" s="1" t="s">
        <v>1</v>
      </c>
      <c r="D385" s="1"/>
      <c r="E385"/>
      <c r="F385"/>
      <c r="G385"/>
      <c r="H385"/>
    </row>
    <row r="386" spans="1:14" s="2" customFormat="1" ht="13.8" x14ac:dyDescent="0.25"/>
    <row r="387" spans="1:14" s="2" customFormat="1" ht="13.8" x14ac:dyDescent="0.25">
      <c r="A387" s="3"/>
      <c r="B387" s="4" t="s">
        <v>2</v>
      </c>
      <c r="C387" s="4" t="s">
        <v>3</v>
      </c>
      <c r="D387" s="4" t="s">
        <v>4</v>
      </c>
      <c r="E387" s="5" t="s">
        <v>5</v>
      </c>
      <c r="F387" s="5" t="s">
        <v>6</v>
      </c>
      <c r="G387" s="5" t="s">
        <v>7</v>
      </c>
      <c r="H387" s="5" t="s">
        <v>8</v>
      </c>
    </row>
    <row r="388" spans="1:14" s="2" customFormat="1" ht="13.8" x14ac:dyDescent="0.25">
      <c r="A388" s="19" t="s">
        <v>319</v>
      </c>
      <c r="B388" s="19"/>
      <c r="C388" s="19"/>
      <c r="D388" s="19"/>
      <c r="E388" s="19"/>
      <c r="F388" s="19"/>
      <c r="G388" s="19"/>
      <c r="H388" s="19"/>
      <c r="I388" s="19"/>
      <c r="J388" s="19"/>
      <c r="K388" s="19"/>
      <c r="L388" s="19"/>
      <c r="M388" s="19"/>
      <c r="N388" s="19"/>
    </row>
    <row r="390" spans="1:14" s="2" customFormat="1" ht="13.8" x14ac:dyDescent="0.25">
      <c r="B390" s="9" t="s">
        <v>320</v>
      </c>
      <c r="C390" s="9" t="s">
        <v>321</v>
      </c>
      <c r="D390" s="9" t="s">
        <v>322</v>
      </c>
      <c r="E390" s="7">
        <v>1</v>
      </c>
      <c r="F390" s="8">
        <v>218750</v>
      </c>
      <c r="G390" s="8">
        <v>162569</v>
      </c>
      <c r="H390" s="8">
        <v>56181</v>
      </c>
    </row>
    <row r="391" spans="1:14" s="2" customFormat="1" ht="13.8" x14ac:dyDescent="0.25">
      <c r="B391" s="9" t="s">
        <v>320</v>
      </c>
      <c r="C391" s="9" t="s">
        <v>323</v>
      </c>
      <c r="D391" s="9" t="s">
        <v>324</v>
      </c>
      <c r="E391" s="7">
        <v>1</v>
      </c>
      <c r="F391" s="8">
        <v>26702453</v>
      </c>
      <c r="G391" s="8">
        <v>11403181</v>
      </c>
      <c r="H391" s="8">
        <v>15299272</v>
      </c>
    </row>
    <row r="392" spans="1:14" s="2" customFormat="1" ht="13.8" x14ac:dyDescent="0.25">
      <c r="B392" s="9" t="s">
        <v>320</v>
      </c>
      <c r="C392" s="9" t="s">
        <v>325</v>
      </c>
      <c r="D392" s="9" t="s">
        <v>326</v>
      </c>
      <c r="E392" s="7">
        <v>1</v>
      </c>
      <c r="F392" s="8">
        <v>1750000</v>
      </c>
      <c r="G392" s="8">
        <v>980959</v>
      </c>
      <c r="H392" s="8">
        <v>769041</v>
      </c>
    </row>
    <row r="393" spans="1:14" s="2" customFormat="1" ht="13.8" x14ac:dyDescent="0.25">
      <c r="B393" s="9" t="s">
        <v>320</v>
      </c>
      <c r="C393" s="9" t="s">
        <v>327</v>
      </c>
      <c r="D393" s="9" t="s">
        <v>326</v>
      </c>
      <c r="E393" s="7">
        <v>1</v>
      </c>
      <c r="F393" s="8">
        <v>1750000</v>
      </c>
      <c r="G393" s="8">
        <v>980959</v>
      </c>
      <c r="H393" s="8">
        <v>769041</v>
      </c>
    </row>
    <row r="394" spans="1:14" s="2" customFormat="1" ht="13.8" x14ac:dyDescent="0.25">
      <c r="B394" s="9" t="s">
        <v>320</v>
      </c>
      <c r="C394" s="9" t="s">
        <v>328</v>
      </c>
      <c r="D394" s="9" t="s">
        <v>329</v>
      </c>
      <c r="E394" s="7">
        <v>1</v>
      </c>
      <c r="F394" s="8">
        <v>2500000</v>
      </c>
      <c r="G394" s="8">
        <v>1401370</v>
      </c>
      <c r="H394" s="8">
        <v>1098630</v>
      </c>
    </row>
    <row r="395" spans="1:14" s="2" customFormat="1" ht="13.8" x14ac:dyDescent="0.25">
      <c r="B395" s="9" t="s">
        <v>320</v>
      </c>
      <c r="C395" s="9" t="s">
        <v>330</v>
      </c>
      <c r="D395" s="9" t="s">
        <v>329</v>
      </c>
      <c r="E395" s="7">
        <v>1</v>
      </c>
      <c r="F395" s="8">
        <v>2500000</v>
      </c>
      <c r="G395" s="8">
        <v>1401370</v>
      </c>
      <c r="H395" s="8">
        <v>1098630</v>
      </c>
    </row>
    <row r="396" spans="1:14" s="2" customFormat="1" ht="13.8" x14ac:dyDescent="0.25">
      <c r="B396" s="9" t="s">
        <v>320</v>
      </c>
      <c r="C396" s="9" t="s">
        <v>331</v>
      </c>
      <c r="D396" s="9" t="s">
        <v>329</v>
      </c>
      <c r="E396" s="7">
        <v>1</v>
      </c>
      <c r="F396" s="8">
        <v>2500000</v>
      </c>
      <c r="G396" s="8">
        <v>1401370</v>
      </c>
      <c r="H396" s="8">
        <v>1098630</v>
      </c>
    </row>
    <row r="397" spans="1:14" s="2" customFormat="1" ht="13.8" x14ac:dyDescent="0.25">
      <c r="B397" s="9" t="s">
        <v>320</v>
      </c>
      <c r="C397" s="9" t="s">
        <v>332</v>
      </c>
      <c r="D397" s="9" t="s">
        <v>333</v>
      </c>
      <c r="E397" s="7">
        <v>1</v>
      </c>
      <c r="F397" s="8">
        <v>250000</v>
      </c>
      <c r="G397" s="8">
        <v>140137</v>
      </c>
      <c r="H397" s="8">
        <v>109863</v>
      </c>
    </row>
    <row r="398" spans="1:14" s="2" customFormat="1" ht="13.8" x14ac:dyDescent="0.25">
      <c r="B398" s="9" t="s">
        <v>320</v>
      </c>
      <c r="C398" s="9" t="s">
        <v>334</v>
      </c>
      <c r="D398" s="9" t="s">
        <v>333</v>
      </c>
      <c r="E398" s="7">
        <v>1</v>
      </c>
      <c r="F398" s="8">
        <v>250000</v>
      </c>
      <c r="G398" s="8">
        <v>140137</v>
      </c>
      <c r="H398" s="8">
        <v>109863</v>
      </c>
    </row>
    <row r="399" spans="1:14" s="2" customFormat="1" ht="13.8" x14ac:dyDescent="0.25">
      <c r="B399" s="9" t="s">
        <v>320</v>
      </c>
      <c r="C399" s="9" t="s">
        <v>335</v>
      </c>
      <c r="D399" s="9" t="s">
        <v>333</v>
      </c>
      <c r="E399" s="7">
        <v>1</v>
      </c>
      <c r="F399" s="8">
        <v>250000</v>
      </c>
      <c r="G399" s="8">
        <v>140137</v>
      </c>
      <c r="H399" s="8">
        <v>109863</v>
      </c>
    </row>
    <row r="400" spans="1:14" s="2" customFormat="1" ht="13.8" x14ac:dyDescent="0.25">
      <c r="B400" s="9" t="s">
        <v>320</v>
      </c>
      <c r="C400" s="9" t="s">
        <v>336</v>
      </c>
      <c r="D400" s="9" t="s">
        <v>333</v>
      </c>
      <c r="E400" s="7">
        <v>1</v>
      </c>
      <c r="F400" s="8">
        <v>250000</v>
      </c>
      <c r="G400" s="8">
        <v>140137</v>
      </c>
      <c r="H400" s="8">
        <v>109863</v>
      </c>
    </row>
    <row r="401" spans="1:14" s="2" customFormat="1" ht="13.8" x14ac:dyDescent="0.25">
      <c r="B401" s="9" t="s">
        <v>320</v>
      </c>
      <c r="C401" s="9" t="s">
        <v>337</v>
      </c>
      <c r="D401" s="9" t="s">
        <v>333</v>
      </c>
      <c r="E401" s="7">
        <v>1</v>
      </c>
      <c r="F401" s="8">
        <v>250000</v>
      </c>
      <c r="G401" s="8">
        <v>140137</v>
      </c>
      <c r="H401" s="8">
        <v>109863</v>
      </c>
    </row>
    <row r="402" spans="1:14" s="2" customFormat="1" ht="13.8" x14ac:dyDescent="0.25">
      <c r="B402" s="9" t="s">
        <v>320</v>
      </c>
      <c r="C402" s="9" t="s">
        <v>338</v>
      </c>
      <c r="D402" s="9" t="s">
        <v>333</v>
      </c>
      <c r="E402" s="7">
        <v>1</v>
      </c>
      <c r="F402" s="8">
        <v>250000</v>
      </c>
      <c r="G402" s="8">
        <v>140137</v>
      </c>
      <c r="H402" s="8">
        <v>109863</v>
      </c>
    </row>
    <row r="403" spans="1:14" s="2" customFormat="1" ht="13.8" x14ac:dyDescent="0.25">
      <c r="B403" s="9" t="s">
        <v>320</v>
      </c>
      <c r="C403" s="9" t="s">
        <v>339</v>
      </c>
      <c r="D403" s="9" t="s">
        <v>340</v>
      </c>
      <c r="E403" s="7">
        <v>1</v>
      </c>
      <c r="F403" s="8">
        <v>250000</v>
      </c>
      <c r="G403" s="8">
        <v>166534</v>
      </c>
      <c r="H403" s="8">
        <v>83466</v>
      </c>
    </row>
    <row r="404" spans="1:14" s="2" customFormat="1" ht="13.8" x14ac:dyDescent="0.25">
      <c r="B404" s="9" t="s">
        <v>320</v>
      </c>
      <c r="C404" s="9" t="s">
        <v>341</v>
      </c>
      <c r="D404" s="9" t="s">
        <v>342</v>
      </c>
      <c r="E404" s="7">
        <v>1</v>
      </c>
      <c r="F404" s="8">
        <v>250000</v>
      </c>
      <c r="G404" s="8">
        <v>166534</v>
      </c>
      <c r="H404" s="8">
        <v>83466</v>
      </c>
    </row>
    <row r="405" spans="1:14" s="2" customFormat="1" ht="13.8" x14ac:dyDescent="0.25">
      <c r="B405" s="9" t="s">
        <v>320</v>
      </c>
      <c r="C405" s="9" t="s">
        <v>343</v>
      </c>
      <c r="D405" s="9" t="s">
        <v>342</v>
      </c>
      <c r="E405" s="7">
        <v>1</v>
      </c>
      <c r="F405" s="8">
        <v>250000</v>
      </c>
      <c r="G405" s="8">
        <v>166534</v>
      </c>
      <c r="H405" s="8">
        <v>83466</v>
      </c>
    </row>
    <row r="406" spans="1:14" s="2" customFormat="1" ht="13.8" x14ac:dyDescent="0.25">
      <c r="B406" s="9" t="s">
        <v>320</v>
      </c>
      <c r="C406" s="9" t="s">
        <v>344</v>
      </c>
      <c r="D406" s="9" t="s">
        <v>342</v>
      </c>
      <c r="E406" s="7">
        <v>1</v>
      </c>
      <c r="F406" s="8">
        <v>250000</v>
      </c>
      <c r="G406" s="8">
        <v>166534</v>
      </c>
      <c r="H406" s="8">
        <v>83466</v>
      </c>
    </row>
    <row r="407" spans="1:14" s="2" customFormat="1" ht="13.8" x14ac:dyDescent="0.25">
      <c r="B407" s="9" t="s">
        <v>320</v>
      </c>
      <c r="C407" s="9" t="s">
        <v>345</v>
      </c>
      <c r="D407" s="9" t="s">
        <v>342</v>
      </c>
      <c r="E407" s="7">
        <v>1</v>
      </c>
      <c r="F407" s="8">
        <v>250000</v>
      </c>
      <c r="G407" s="8">
        <v>166534</v>
      </c>
      <c r="H407" s="8">
        <v>83466</v>
      </c>
    </row>
    <row r="408" spans="1:14" s="2" customFormat="1" ht="13.8" x14ac:dyDescent="0.25">
      <c r="B408" s="9" t="s">
        <v>320</v>
      </c>
      <c r="C408" s="9" t="s">
        <v>346</v>
      </c>
      <c r="D408" s="9" t="s">
        <v>342</v>
      </c>
      <c r="E408" s="7">
        <v>1</v>
      </c>
      <c r="F408" s="8">
        <v>250000</v>
      </c>
      <c r="G408" s="8">
        <v>166534</v>
      </c>
      <c r="H408" s="8">
        <v>83466</v>
      </c>
    </row>
    <row r="409" spans="1:14" s="2" customFormat="1" ht="13.8" x14ac:dyDescent="0.25">
      <c r="B409" s="9" t="s">
        <v>320</v>
      </c>
      <c r="C409" s="9" t="s">
        <v>347</v>
      </c>
      <c r="D409" s="9" t="s">
        <v>348</v>
      </c>
      <c r="E409" s="7">
        <v>1</v>
      </c>
      <c r="F409" s="8">
        <v>2000000</v>
      </c>
      <c r="G409" s="8">
        <v>1332274</v>
      </c>
      <c r="H409" s="8">
        <v>667726</v>
      </c>
    </row>
    <row r="410" spans="1:14" s="2" customFormat="1" ht="13.8" x14ac:dyDescent="0.25">
      <c r="B410" s="9" t="s">
        <v>320</v>
      </c>
      <c r="C410" s="9" t="s">
        <v>349</v>
      </c>
      <c r="D410" s="9" t="s">
        <v>350</v>
      </c>
      <c r="E410" s="7">
        <v>1</v>
      </c>
      <c r="F410" s="8">
        <v>600000</v>
      </c>
      <c r="G410" s="8">
        <v>399682</v>
      </c>
      <c r="H410" s="8">
        <v>200318</v>
      </c>
    </row>
    <row r="411" spans="1:14" s="2" customFormat="1" ht="13.8" x14ac:dyDescent="0.25">
      <c r="B411" s="9" t="s">
        <v>320</v>
      </c>
      <c r="C411" s="9" t="s">
        <v>351</v>
      </c>
      <c r="D411" s="9" t="s">
        <v>350</v>
      </c>
      <c r="E411" s="7">
        <v>1</v>
      </c>
      <c r="F411" s="8">
        <v>600000</v>
      </c>
      <c r="G411" s="8">
        <v>399682</v>
      </c>
      <c r="H411" s="8">
        <v>200318</v>
      </c>
    </row>
    <row r="412" spans="1:14" s="2" customFormat="1" ht="13.8" x14ac:dyDescent="0.25">
      <c r="B412" s="9" t="s">
        <v>320</v>
      </c>
      <c r="C412" s="9" t="s">
        <v>352</v>
      </c>
      <c r="D412" s="9" t="s">
        <v>350</v>
      </c>
      <c r="E412" s="7">
        <v>1</v>
      </c>
      <c r="F412" s="8">
        <v>600000</v>
      </c>
      <c r="G412" s="8">
        <v>399682</v>
      </c>
      <c r="H412" s="8">
        <v>200318</v>
      </c>
    </row>
    <row r="413" spans="1:14" s="2" customFormat="1" ht="13.8" x14ac:dyDescent="0.25">
      <c r="B413" s="9" t="s">
        <v>320</v>
      </c>
      <c r="C413" s="9" t="s">
        <v>353</v>
      </c>
      <c r="D413" s="9" t="s">
        <v>350</v>
      </c>
      <c r="E413" s="7">
        <v>1</v>
      </c>
      <c r="F413" s="8">
        <v>600000</v>
      </c>
      <c r="G413" s="8">
        <v>399683</v>
      </c>
      <c r="H413" s="8">
        <v>200317</v>
      </c>
    </row>
    <row r="414" spans="1:14" s="2" customFormat="1" ht="13.8" x14ac:dyDescent="0.25">
      <c r="B414" s="9" t="s">
        <v>320</v>
      </c>
      <c r="C414" s="9" t="s">
        <v>354</v>
      </c>
      <c r="D414" s="9" t="s">
        <v>350</v>
      </c>
      <c r="E414" s="7">
        <v>1</v>
      </c>
      <c r="F414" s="8">
        <v>600000</v>
      </c>
      <c r="G414" s="8">
        <v>399683</v>
      </c>
      <c r="H414" s="8">
        <v>200317</v>
      </c>
    </row>
    <row r="415" spans="1:14" s="2" customFormat="1" ht="13.8" x14ac:dyDescent="0.25">
      <c r="B415" s="9" t="s">
        <v>320</v>
      </c>
      <c r="C415" s="9" t="s">
        <v>355</v>
      </c>
      <c r="D415" s="9" t="s">
        <v>350</v>
      </c>
      <c r="E415" s="7">
        <v>1</v>
      </c>
      <c r="F415" s="8">
        <v>600000</v>
      </c>
      <c r="G415" s="8">
        <v>399683</v>
      </c>
      <c r="H415" s="8">
        <v>200317</v>
      </c>
    </row>
    <row r="416" spans="1:14" s="10" customFormat="1" ht="14.4" customHeight="1" x14ac:dyDescent="0.2">
      <c r="A416" s="20" t="s">
        <v>356</v>
      </c>
      <c r="B416" s="20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</row>
    <row r="417" spans="1:14" s="10" customFormat="1" ht="11.4" x14ac:dyDescent="0.2">
      <c r="E417" s="5">
        <f>SUM(E390:E415)</f>
        <v>26</v>
      </c>
      <c r="F417" s="11">
        <f>SUM(F390:F415)</f>
        <v>46521203</v>
      </c>
      <c r="G417" s="11">
        <f>SUM(G390:G415)</f>
        <v>23302173</v>
      </c>
      <c r="H417" s="11">
        <f>SUM(H390:H415)</f>
        <v>23219030</v>
      </c>
    </row>
    <row r="418" spans="1:14" s="10" customFormat="1" ht="11.4" x14ac:dyDescent="0.2">
      <c r="E418" s="5"/>
      <c r="F418" s="11"/>
      <c r="G418" s="11"/>
      <c r="H418" s="11"/>
    </row>
    <row r="419" spans="1:14" s="10" customFormat="1" ht="11.4" x14ac:dyDescent="0.2">
      <c r="E419" s="5"/>
      <c r="F419" s="11"/>
      <c r="G419" s="11"/>
      <c r="H419" s="11"/>
    </row>
    <row r="420" spans="1:14" s="2" customFormat="1" x14ac:dyDescent="0.3">
      <c r="A420" s="1" t="s">
        <v>0</v>
      </c>
      <c r="B420" s="1"/>
      <c r="C420" s="1" t="s">
        <v>1</v>
      </c>
      <c r="D420" s="1"/>
      <c r="E420"/>
      <c r="F420"/>
      <c r="G420"/>
      <c r="H420"/>
    </row>
    <row r="421" spans="1:14" s="2" customFormat="1" ht="13.8" x14ac:dyDescent="0.25"/>
    <row r="422" spans="1:14" s="2" customFormat="1" ht="13.8" x14ac:dyDescent="0.25">
      <c r="A422" s="3"/>
      <c r="B422" s="4" t="s">
        <v>2</v>
      </c>
      <c r="C422" s="4" t="s">
        <v>3</v>
      </c>
      <c r="D422" s="4" t="s">
        <v>4</v>
      </c>
      <c r="E422" s="5" t="s">
        <v>5</v>
      </c>
      <c r="F422" s="5" t="s">
        <v>6</v>
      </c>
      <c r="G422" s="5" t="s">
        <v>7</v>
      </c>
      <c r="H422" s="5" t="s">
        <v>8</v>
      </c>
    </row>
    <row r="423" spans="1:14" s="2" customFormat="1" ht="13.8" x14ac:dyDescent="0.25">
      <c r="A423" s="19" t="s">
        <v>357</v>
      </c>
      <c r="B423" s="19"/>
      <c r="C423" s="19"/>
      <c r="D423" s="19"/>
      <c r="E423" s="19"/>
      <c r="F423" s="19"/>
      <c r="G423" s="19"/>
      <c r="H423" s="19"/>
      <c r="I423" s="19"/>
      <c r="J423" s="19"/>
      <c r="K423" s="19"/>
      <c r="L423" s="19"/>
      <c r="M423" s="19"/>
      <c r="N423" s="19"/>
    </row>
    <row r="425" spans="1:14" s="2" customFormat="1" ht="13.8" x14ac:dyDescent="0.25">
      <c r="B425" s="9" t="s">
        <v>358</v>
      </c>
      <c r="C425" s="9" t="s">
        <v>359</v>
      </c>
      <c r="D425" s="9" t="s">
        <v>360</v>
      </c>
      <c r="E425" s="7">
        <v>1</v>
      </c>
      <c r="F425" s="8">
        <v>52887</v>
      </c>
      <c r="G425" s="8">
        <v>51834</v>
      </c>
      <c r="H425" s="8">
        <v>1053</v>
      </c>
    </row>
    <row r="426" spans="1:14" s="2" customFormat="1" ht="13.8" x14ac:dyDescent="0.25">
      <c r="B426" s="9" t="s">
        <v>358</v>
      </c>
      <c r="C426" s="9" t="s">
        <v>361</v>
      </c>
      <c r="D426" s="9" t="s">
        <v>360</v>
      </c>
      <c r="E426" s="7">
        <v>1</v>
      </c>
      <c r="F426" s="8">
        <v>52887</v>
      </c>
      <c r="G426" s="8">
        <v>51834</v>
      </c>
      <c r="H426" s="8">
        <v>1053</v>
      </c>
    </row>
    <row r="427" spans="1:14" s="2" customFormat="1" ht="13.8" x14ac:dyDescent="0.25">
      <c r="B427" s="9" t="s">
        <v>358</v>
      </c>
      <c r="C427" s="9" t="s">
        <v>362</v>
      </c>
      <c r="D427" s="9" t="s">
        <v>360</v>
      </c>
      <c r="E427" s="7">
        <v>1</v>
      </c>
      <c r="F427" s="8">
        <v>52887</v>
      </c>
      <c r="G427" s="8">
        <v>51834</v>
      </c>
      <c r="H427" s="8">
        <v>1053</v>
      </c>
    </row>
    <row r="428" spans="1:14" s="2" customFormat="1" ht="13.8" x14ac:dyDescent="0.25">
      <c r="B428" s="9" t="s">
        <v>358</v>
      </c>
      <c r="C428" s="9" t="s">
        <v>363</v>
      </c>
      <c r="D428" s="9" t="s">
        <v>360</v>
      </c>
      <c r="E428" s="7">
        <v>1</v>
      </c>
      <c r="F428" s="8">
        <v>52887</v>
      </c>
      <c r="G428" s="8">
        <v>51834</v>
      </c>
      <c r="H428" s="8">
        <v>1053</v>
      </c>
    </row>
    <row r="429" spans="1:14" s="2" customFormat="1" ht="13.8" x14ac:dyDescent="0.25">
      <c r="B429" s="9" t="s">
        <v>358</v>
      </c>
      <c r="C429" s="9" t="s">
        <v>364</v>
      </c>
      <c r="D429" s="9" t="s">
        <v>360</v>
      </c>
      <c r="E429" s="7">
        <v>1</v>
      </c>
      <c r="F429" s="8">
        <v>52887</v>
      </c>
      <c r="G429" s="8">
        <v>51834</v>
      </c>
      <c r="H429" s="8">
        <v>1053</v>
      </c>
    </row>
    <row r="430" spans="1:14" s="2" customFormat="1" ht="13.8" x14ac:dyDescent="0.25">
      <c r="B430" s="9" t="s">
        <v>358</v>
      </c>
      <c r="C430" s="9" t="s">
        <v>365</v>
      </c>
      <c r="D430" s="9" t="s">
        <v>360</v>
      </c>
      <c r="E430" s="7">
        <v>1</v>
      </c>
      <c r="F430" s="8">
        <v>52887</v>
      </c>
      <c r="G430" s="8">
        <v>51834</v>
      </c>
      <c r="H430" s="8">
        <v>1053</v>
      </c>
    </row>
    <row r="431" spans="1:14" s="2" customFormat="1" ht="13.8" x14ac:dyDescent="0.25">
      <c r="B431" s="9" t="s">
        <v>358</v>
      </c>
      <c r="C431" s="9" t="s">
        <v>366</v>
      </c>
      <c r="D431" s="9" t="s">
        <v>360</v>
      </c>
      <c r="E431" s="7">
        <v>1</v>
      </c>
      <c r="F431" s="8">
        <v>53945</v>
      </c>
      <c r="G431" s="8">
        <v>49892</v>
      </c>
      <c r="H431" s="8">
        <v>4053</v>
      </c>
    </row>
    <row r="432" spans="1:14" s="2" customFormat="1" ht="13.8" x14ac:dyDescent="0.25">
      <c r="B432" s="9" t="s">
        <v>358</v>
      </c>
      <c r="C432" s="9" t="s">
        <v>367</v>
      </c>
      <c r="D432" s="9" t="s">
        <v>360</v>
      </c>
      <c r="E432" s="7">
        <v>1</v>
      </c>
      <c r="F432" s="8">
        <v>53945</v>
      </c>
      <c r="G432" s="8">
        <v>49892</v>
      </c>
      <c r="H432" s="8">
        <v>4053</v>
      </c>
    </row>
    <row r="433" spans="2:8" s="2" customFormat="1" ht="13.8" x14ac:dyDescent="0.25">
      <c r="B433" s="9" t="s">
        <v>358</v>
      </c>
      <c r="C433" s="9" t="s">
        <v>368</v>
      </c>
      <c r="D433" s="9" t="s">
        <v>360</v>
      </c>
      <c r="E433" s="7">
        <v>1</v>
      </c>
      <c r="F433" s="8">
        <v>53945</v>
      </c>
      <c r="G433" s="8">
        <v>49892</v>
      </c>
      <c r="H433" s="8">
        <v>4053</v>
      </c>
    </row>
    <row r="434" spans="2:8" s="2" customFormat="1" ht="13.8" x14ac:dyDescent="0.25">
      <c r="B434" s="9" t="s">
        <v>358</v>
      </c>
      <c r="C434" s="9" t="s">
        <v>369</v>
      </c>
      <c r="D434" s="9" t="s">
        <v>360</v>
      </c>
      <c r="E434" s="7">
        <v>1</v>
      </c>
      <c r="F434" s="8">
        <v>53945</v>
      </c>
      <c r="G434" s="8">
        <v>49892</v>
      </c>
      <c r="H434" s="8">
        <v>4053</v>
      </c>
    </row>
    <row r="435" spans="2:8" s="2" customFormat="1" ht="13.8" x14ac:dyDescent="0.25">
      <c r="B435" s="9" t="s">
        <v>358</v>
      </c>
      <c r="C435" s="9" t="s">
        <v>370</v>
      </c>
      <c r="D435" s="9" t="s">
        <v>360</v>
      </c>
      <c r="E435" s="7">
        <v>1</v>
      </c>
      <c r="F435" s="8">
        <v>53945</v>
      </c>
      <c r="G435" s="8">
        <v>49892</v>
      </c>
      <c r="H435" s="8">
        <v>4053</v>
      </c>
    </row>
    <row r="436" spans="2:8" s="2" customFormat="1" ht="13.8" x14ac:dyDescent="0.25">
      <c r="B436" s="9" t="s">
        <v>358</v>
      </c>
      <c r="C436" s="9" t="s">
        <v>371</v>
      </c>
      <c r="D436" s="9" t="s">
        <v>372</v>
      </c>
      <c r="E436" s="7">
        <v>1</v>
      </c>
      <c r="F436" s="8">
        <v>56675</v>
      </c>
      <c r="G436" s="8">
        <v>52412</v>
      </c>
      <c r="H436" s="8">
        <v>4263</v>
      </c>
    </row>
    <row r="437" spans="2:8" s="2" customFormat="1" ht="13.8" x14ac:dyDescent="0.25">
      <c r="B437" s="9" t="s">
        <v>358</v>
      </c>
      <c r="C437" s="9" t="s">
        <v>373</v>
      </c>
      <c r="D437" s="9" t="s">
        <v>372</v>
      </c>
      <c r="E437" s="7">
        <v>1</v>
      </c>
      <c r="F437" s="8">
        <v>56687</v>
      </c>
      <c r="G437" s="8">
        <v>52428</v>
      </c>
      <c r="H437" s="8">
        <v>4259</v>
      </c>
    </row>
    <row r="438" spans="2:8" s="2" customFormat="1" ht="13.8" x14ac:dyDescent="0.25">
      <c r="B438" s="9" t="s">
        <v>358</v>
      </c>
      <c r="C438" s="9" t="s">
        <v>374</v>
      </c>
      <c r="D438" s="9" t="s">
        <v>372</v>
      </c>
      <c r="E438" s="7">
        <v>1</v>
      </c>
      <c r="F438" s="8">
        <v>56687</v>
      </c>
      <c r="G438" s="8">
        <v>52428</v>
      </c>
      <c r="H438" s="8">
        <v>4259</v>
      </c>
    </row>
    <row r="439" spans="2:8" s="2" customFormat="1" ht="13.8" x14ac:dyDescent="0.25">
      <c r="B439" s="9" t="s">
        <v>358</v>
      </c>
      <c r="C439" s="9" t="s">
        <v>375</v>
      </c>
      <c r="D439" s="9" t="s">
        <v>372</v>
      </c>
      <c r="E439" s="7">
        <v>1</v>
      </c>
      <c r="F439" s="8">
        <v>56687</v>
      </c>
      <c r="G439" s="8">
        <v>52428</v>
      </c>
      <c r="H439" s="8">
        <v>4259</v>
      </c>
    </row>
    <row r="440" spans="2:8" s="2" customFormat="1" ht="13.8" x14ac:dyDescent="0.25">
      <c r="B440" s="9" t="s">
        <v>358</v>
      </c>
      <c r="C440" s="9" t="s">
        <v>376</v>
      </c>
      <c r="D440" s="9" t="s">
        <v>372</v>
      </c>
      <c r="E440" s="7">
        <v>1</v>
      </c>
      <c r="F440" s="8">
        <v>56687</v>
      </c>
      <c r="G440" s="8">
        <v>52428</v>
      </c>
      <c r="H440" s="8">
        <v>4259</v>
      </c>
    </row>
    <row r="441" spans="2:8" s="2" customFormat="1" ht="13.8" x14ac:dyDescent="0.25">
      <c r="B441" s="9" t="s">
        <v>358</v>
      </c>
      <c r="C441" s="9" t="s">
        <v>377</v>
      </c>
      <c r="D441" s="9" t="s">
        <v>378</v>
      </c>
      <c r="E441" s="7">
        <v>1</v>
      </c>
      <c r="F441" s="8">
        <v>62774</v>
      </c>
      <c r="G441" s="8">
        <v>58051</v>
      </c>
      <c r="H441" s="8">
        <v>4723</v>
      </c>
    </row>
    <row r="442" spans="2:8" s="2" customFormat="1" ht="13.8" x14ac:dyDescent="0.25">
      <c r="B442" s="9" t="s">
        <v>358</v>
      </c>
      <c r="C442" s="9" t="s">
        <v>379</v>
      </c>
      <c r="D442" s="9" t="s">
        <v>378</v>
      </c>
      <c r="E442" s="7">
        <v>1</v>
      </c>
      <c r="F442" s="8">
        <v>62768</v>
      </c>
      <c r="G442" s="8">
        <v>58048</v>
      </c>
      <c r="H442" s="8">
        <v>4720</v>
      </c>
    </row>
    <row r="443" spans="2:8" s="2" customFormat="1" ht="13.8" x14ac:dyDescent="0.25">
      <c r="B443" s="9" t="s">
        <v>358</v>
      </c>
      <c r="C443" s="9" t="s">
        <v>380</v>
      </c>
      <c r="D443" s="9" t="s">
        <v>378</v>
      </c>
      <c r="E443" s="7">
        <v>1</v>
      </c>
      <c r="F443" s="8">
        <v>62768</v>
      </c>
      <c r="G443" s="8">
        <v>58048</v>
      </c>
      <c r="H443" s="8">
        <v>4720</v>
      </c>
    </row>
    <row r="444" spans="2:8" s="2" customFormat="1" ht="13.8" x14ac:dyDescent="0.25">
      <c r="B444" s="9" t="s">
        <v>358</v>
      </c>
      <c r="C444" s="9" t="s">
        <v>381</v>
      </c>
      <c r="D444" s="9" t="s">
        <v>378</v>
      </c>
      <c r="E444" s="7">
        <v>1</v>
      </c>
      <c r="F444" s="8">
        <v>62768</v>
      </c>
      <c r="G444" s="8">
        <v>58048</v>
      </c>
      <c r="H444" s="8">
        <v>4720</v>
      </c>
    </row>
    <row r="445" spans="2:8" s="2" customFormat="1" ht="13.8" x14ac:dyDescent="0.25">
      <c r="B445" s="9" t="s">
        <v>358</v>
      </c>
      <c r="C445" s="9" t="s">
        <v>382</v>
      </c>
      <c r="D445" s="9" t="s">
        <v>378</v>
      </c>
      <c r="E445" s="7">
        <v>1</v>
      </c>
      <c r="F445" s="8">
        <v>62768</v>
      </c>
      <c r="G445" s="8">
        <v>58048</v>
      </c>
      <c r="H445" s="8">
        <v>4720</v>
      </c>
    </row>
    <row r="446" spans="2:8" s="2" customFormat="1" ht="13.8" x14ac:dyDescent="0.25">
      <c r="B446" s="9" t="s">
        <v>358</v>
      </c>
      <c r="C446" s="9" t="s">
        <v>383</v>
      </c>
      <c r="D446" s="9" t="s">
        <v>384</v>
      </c>
      <c r="E446" s="7">
        <v>1</v>
      </c>
      <c r="F446" s="8">
        <v>72499</v>
      </c>
      <c r="G446" s="8">
        <v>67050</v>
      </c>
      <c r="H446" s="8">
        <v>5449</v>
      </c>
    </row>
    <row r="447" spans="2:8" s="2" customFormat="1" ht="13.8" x14ac:dyDescent="0.25">
      <c r="B447" s="9" t="s">
        <v>358</v>
      </c>
      <c r="C447" s="9" t="s">
        <v>385</v>
      </c>
      <c r="D447" s="9" t="s">
        <v>384</v>
      </c>
      <c r="E447" s="7">
        <v>1</v>
      </c>
      <c r="F447" s="8">
        <v>72503</v>
      </c>
      <c r="G447" s="8">
        <v>67053</v>
      </c>
      <c r="H447" s="8">
        <v>5450</v>
      </c>
    </row>
    <row r="448" spans="2:8" s="2" customFormat="1" ht="13.8" x14ac:dyDescent="0.25">
      <c r="B448" s="9" t="s">
        <v>358</v>
      </c>
      <c r="C448" s="9" t="s">
        <v>386</v>
      </c>
      <c r="D448" s="9" t="s">
        <v>384</v>
      </c>
      <c r="E448" s="7">
        <v>1</v>
      </c>
      <c r="F448" s="8">
        <v>72503</v>
      </c>
      <c r="G448" s="8">
        <v>67053</v>
      </c>
      <c r="H448" s="8">
        <v>5450</v>
      </c>
    </row>
    <row r="449" spans="1:13" s="2" customFormat="1" ht="13.8" x14ac:dyDescent="0.25">
      <c r="B449" s="9" t="s">
        <v>358</v>
      </c>
      <c r="C449" s="9" t="s">
        <v>387</v>
      </c>
      <c r="D449" s="9" t="s">
        <v>384</v>
      </c>
      <c r="E449" s="7">
        <v>1</v>
      </c>
      <c r="F449" s="8">
        <v>72503</v>
      </c>
      <c r="G449" s="8">
        <v>67053</v>
      </c>
      <c r="H449" s="8">
        <v>5450</v>
      </c>
    </row>
    <row r="450" spans="1:13" s="2" customFormat="1" ht="13.8" x14ac:dyDescent="0.25">
      <c r="B450" s="9" t="s">
        <v>358</v>
      </c>
      <c r="C450" s="9" t="s">
        <v>388</v>
      </c>
      <c r="D450" s="9" t="s">
        <v>384</v>
      </c>
      <c r="E450" s="7">
        <v>1</v>
      </c>
      <c r="F450" s="8">
        <v>72503</v>
      </c>
      <c r="G450" s="8">
        <v>67053</v>
      </c>
      <c r="H450" s="8">
        <v>5450</v>
      </c>
    </row>
    <row r="451" spans="1:13" s="2" customFormat="1" ht="13.8" x14ac:dyDescent="0.25">
      <c r="B451" s="9" t="s">
        <v>358</v>
      </c>
      <c r="C451" s="9" t="s">
        <v>389</v>
      </c>
      <c r="D451" s="9" t="s">
        <v>390</v>
      </c>
      <c r="E451" s="7">
        <v>1</v>
      </c>
      <c r="F451" s="8">
        <v>72503</v>
      </c>
      <c r="G451" s="8">
        <v>67053</v>
      </c>
      <c r="H451" s="8">
        <v>5450</v>
      </c>
    </row>
    <row r="452" spans="1:13" s="2" customFormat="1" ht="13.8" x14ac:dyDescent="0.25">
      <c r="B452" s="9" t="s">
        <v>358</v>
      </c>
      <c r="C452" s="9" t="s">
        <v>391</v>
      </c>
      <c r="D452" s="9" t="s">
        <v>390</v>
      </c>
      <c r="E452" s="7">
        <v>1</v>
      </c>
      <c r="F452" s="8">
        <v>72503</v>
      </c>
      <c r="G452" s="8">
        <v>67053</v>
      </c>
      <c r="H452" s="8">
        <v>5450</v>
      </c>
    </row>
    <row r="453" spans="1:13" s="2" customFormat="1" ht="13.8" x14ac:dyDescent="0.25">
      <c r="B453" s="9" t="s">
        <v>358</v>
      </c>
      <c r="C453" s="9" t="s">
        <v>392</v>
      </c>
      <c r="D453" s="9" t="s">
        <v>393</v>
      </c>
      <c r="E453" s="7">
        <v>1</v>
      </c>
      <c r="F453" s="8">
        <v>63608</v>
      </c>
      <c r="G453" s="8">
        <v>58825</v>
      </c>
      <c r="H453" s="8">
        <v>4783</v>
      </c>
    </row>
    <row r="454" spans="1:13" s="2" customFormat="1" ht="13.8" x14ac:dyDescent="0.25">
      <c r="A454" s="3"/>
      <c r="B454" s="4" t="s">
        <v>2</v>
      </c>
      <c r="C454" s="4" t="s">
        <v>3</v>
      </c>
      <c r="D454" s="4" t="s">
        <v>4</v>
      </c>
      <c r="E454" s="5" t="s">
        <v>5</v>
      </c>
      <c r="F454" s="5" t="s">
        <v>6</v>
      </c>
      <c r="G454" s="5" t="s">
        <v>7</v>
      </c>
      <c r="H454" s="5" t="s">
        <v>8</v>
      </c>
    </row>
    <row r="455" spans="1:13" s="2" customFormat="1" ht="13.8" x14ac:dyDescent="0.25">
      <c r="B455" s="9" t="s">
        <v>358</v>
      </c>
      <c r="C455" s="9" t="s">
        <v>394</v>
      </c>
      <c r="D455" s="9" t="s">
        <v>393</v>
      </c>
      <c r="E455" s="7">
        <v>1</v>
      </c>
      <c r="F455" s="8">
        <v>63618</v>
      </c>
      <c r="G455" s="8">
        <v>58839</v>
      </c>
      <c r="H455" s="8">
        <v>4779</v>
      </c>
    </row>
    <row r="456" spans="1:13" s="2" customFormat="1" ht="13.8" x14ac:dyDescent="0.25">
      <c r="B456" s="9" t="s">
        <v>358</v>
      </c>
      <c r="C456" s="9" t="s">
        <v>395</v>
      </c>
      <c r="D456" s="9" t="s">
        <v>396</v>
      </c>
      <c r="E456" s="7">
        <v>1</v>
      </c>
      <c r="F456" s="8">
        <v>85600</v>
      </c>
      <c r="G456" s="8">
        <v>76036</v>
      </c>
      <c r="H456" s="8">
        <v>9564</v>
      </c>
    </row>
    <row r="457" spans="1:13" s="2" customFormat="1" ht="13.8" x14ac:dyDescent="0.25">
      <c r="B457" s="9" t="s">
        <v>358</v>
      </c>
      <c r="C457" s="9" t="s">
        <v>397</v>
      </c>
      <c r="D457" s="9" t="s">
        <v>398</v>
      </c>
      <c r="E457" s="7">
        <v>1</v>
      </c>
      <c r="F457" s="8">
        <v>1218750</v>
      </c>
      <c r="G457" s="8">
        <v>1072901</v>
      </c>
      <c r="H457" s="8">
        <v>145849</v>
      </c>
    </row>
    <row r="458" spans="1:13" s="2" customFormat="1" ht="13.8" x14ac:dyDescent="0.25">
      <c r="B458" s="9" t="s">
        <v>358</v>
      </c>
      <c r="C458" s="9" t="s">
        <v>399</v>
      </c>
      <c r="D458" s="9" t="s">
        <v>398</v>
      </c>
      <c r="E458" s="7">
        <v>1</v>
      </c>
      <c r="F458" s="8">
        <v>1170000</v>
      </c>
      <c r="G458" s="8">
        <v>1013253</v>
      </c>
      <c r="H458" s="8">
        <v>156747</v>
      </c>
    </row>
    <row r="459" spans="1:13" s="2" customFormat="1" ht="13.8" x14ac:dyDescent="0.25">
      <c r="B459" s="9" t="s">
        <v>358</v>
      </c>
      <c r="C459" s="9" t="s">
        <v>400</v>
      </c>
      <c r="D459" s="9" t="s">
        <v>401</v>
      </c>
      <c r="E459" s="7">
        <v>1</v>
      </c>
      <c r="F459" s="8">
        <v>199980</v>
      </c>
      <c r="G459" s="8">
        <v>91111</v>
      </c>
      <c r="H459" s="8">
        <v>108869</v>
      </c>
    </row>
    <row r="460" spans="1:13" s="2" customFormat="1" ht="13.8" x14ac:dyDescent="0.25">
      <c r="B460" s="9" t="s">
        <v>358</v>
      </c>
      <c r="C460" s="9" t="s">
        <v>402</v>
      </c>
      <c r="D460" s="9" t="s">
        <v>403</v>
      </c>
      <c r="E460" s="7">
        <v>1</v>
      </c>
      <c r="F460" s="8">
        <v>668400</v>
      </c>
      <c r="G460" s="8">
        <v>315116</v>
      </c>
      <c r="H460" s="8">
        <v>353284</v>
      </c>
    </row>
    <row r="461" spans="1:13" s="2" customFormat="1" ht="13.8" x14ac:dyDescent="0.25">
      <c r="B461" s="9" t="s">
        <v>358</v>
      </c>
      <c r="C461" s="9" t="s">
        <v>404</v>
      </c>
      <c r="D461" s="9" t="s">
        <v>403</v>
      </c>
      <c r="E461" s="7">
        <v>1</v>
      </c>
      <c r="F461" s="8">
        <v>420000</v>
      </c>
      <c r="G461" s="8">
        <v>198008</v>
      </c>
      <c r="H461" s="8">
        <v>221992</v>
      </c>
    </row>
    <row r="462" spans="1:13" s="2" customFormat="1" ht="13.8" x14ac:dyDescent="0.25">
      <c r="B462" s="9" t="s">
        <v>358</v>
      </c>
      <c r="C462" s="9" t="s">
        <v>405</v>
      </c>
      <c r="D462" s="9" t="s">
        <v>406</v>
      </c>
      <c r="E462" s="7">
        <v>1</v>
      </c>
      <c r="F462" s="8">
        <v>119988</v>
      </c>
      <c r="G462" s="8">
        <v>55141</v>
      </c>
      <c r="H462" s="8">
        <v>64847</v>
      </c>
    </row>
    <row r="463" spans="1:13" s="12" customFormat="1" ht="13.8" x14ac:dyDescent="0.25">
      <c r="B463" s="13" t="s">
        <v>358</v>
      </c>
      <c r="C463" s="13" t="s">
        <v>407</v>
      </c>
      <c r="D463" s="13" t="s">
        <v>408</v>
      </c>
      <c r="E463" s="14">
        <v>1</v>
      </c>
      <c r="F463" s="15">
        <v>2406000</v>
      </c>
      <c r="G463" s="15">
        <v>1134304</v>
      </c>
      <c r="H463" s="15">
        <v>1271696</v>
      </c>
      <c r="I463" s="13"/>
      <c r="J463" s="13"/>
      <c r="K463" s="13"/>
      <c r="L463" s="13"/>
      <c r="M463" s="13"/>
    </row>
    <row r="464" spans="1:13" s="12" customFormat="1" ht="13.8" x14ac:dyDescent="0.25">
      <c r="B464" s="13" t="s">
        <v>358</v>
      </c>
      <c r="C464" s="13" t="s">
        <v>409</v>
      </c>
      <c r="D464" s="13" t="s">
        <v>410</v>
      </c>
      <c r="E464" s="14">
        <v>1</v>
      </c>
      <c r="F464" s="15">
        <v>7256400</v>
      </c>
      <c r="G464" s="15">
        <v>3421016</v>
      </c>
      <c r="H464" s="15">
        <v>3835384</v>
      </c>
      <c r="I464" s="13"/>
      <c r="J464" s="13"/>
      <c r="K464" s="13"/>
      <c r="L464" s="13"/>
      <c r="M464" s="13"/>
    </row>
    <row r="465" spans="1:14" s="12" customFormat="1" ht="13.8" x14ac:dyDescent="0.25">
      <c r="B465" s="13" t="s">
        <v>358</v>
      </c>
      <c r="C465" s="13" t="s">
        <v>411</v>
      </c>
      <c r="D465" s="13" t="s">
        <v>412</v>
      </c>
      <c r="E465" s="14">
        <v>1</v>
      </c>
      <c r="F465" s="15">
        <v>20263200</v>
      </c>
      <c r="G465" s="15">
        <v>9488825</v>
      </c>
      <c r="H465" s="15">
        <v>10774375</v>
      </c>
      <c r="I465" s="13"/>
      <c r="J465" s="13"/>
      <c r="K465" s="13"/>
      <c r="L465" s="13"/>
      <c r="M465" s="13"/>
    </row>
    <row r="466" spans="1:14" s="12" customFormat="1" ht="13.8" x14ac:dyDescent="0.25">
      <c r="B466" s="13" t="s">
        <v>358</v>
      </c>
      <c r="C466" s="13" t="s">
        <v>413</v>
      </c>
      <c r="D466" s="13" t="s">
        <v>414</v>
      </c>
      <c r="E466" s="14">
        <v>1</v>
      </c>
      <c r="F466" s="15">
        <v>9564000</v>
      </c>
      <c r="G466" s="15">
        <v>4486195</v>
      </c>
      <c r="H466" s="15">
        <v>5077805</v>
      </c>
      <c r="I466" s="13"/>
      <c r="J466" s="13"/>
      <c r="K466" s="13"/>
      <c r="L466" s="13"/>
      <c r="M466" s="13"/>
    </row>
    <row r="467" spans="1:14" s="12" customFormat="1" ht="13.8" x14ac:dyDescent="0.25">
      <c r="B467" s="13" t="s">
        <v>358</v>
      </c>
      <c r="C467" s="13" t="s">
        <v>415</v>
      </c>
      <c r="D467" s="13" t="s">
        <v>416</v>
      </c>
      <c r="E467" s="14">
        <v>3</v>
      </c>
      <c r="F467" s="15">
        <v>14652571</v>
      </c>
      <c r="G467" s="15">
        <v>0</v>
      </c>
      <c r="H467" s="15">
        <v>14652571</v>
      </c>
      <c r="I467" s="13"/>
      <c r="J467" s="13"/>
      <c r="K467" s="13"/>
      <c r="L467" s="13"/>
      <c r="M467" s="13"/>
    </row>
    <row r="468" spans="1:14" s="12" customFormat="1" ht="13.8" x14ac:dyDescent="0.25">
      <c r="B468" s="13" t="s">
        <v>358</v>
      </c>
      <c r="C468" s="13" t="s">
        <v>417</v>
      </c>
      <c r="D468" s="13" t="s">
        <v>418</v>
      </c>
      <c r="E468" s="14">
        <v>3</v>
      </c>
      <c r="F468" s="15">
        <v>19879827</v>
      </c>
      <c r="G468" s="15">
        <v>0</v>
      </c>
      <c r="H468" s="15">
        <v>19879827</v>
      </c>
      <c r="I468" s="13"/>
      <c r="J468" s="13"/>
      <c r="K468" s="13"/>
      <c r="L468" s="13"/>
      <c r="M468" s="13"/>
    </row>
    <row r="469" spans="1:14" s="2" customFormat="1" ht="13.8" x14ac:dyDescent="0.25">
      <c r="B469" s="9" t="s">
        <v>358</v>
      </c>
      <c r="C469" s="9" t="s">
        <v>419</v>
      </c>
      <c r="D469" s="9" t="s">
        <v>420</v>
      </c>
      <c r="E469" s="7">
        <v>1</v>
      </c>
      <c r="F469" s="8">
        <v>281250</v>
      </c>
      <c r="G469" s="8">
        <v>10056</v>
      </c>
      <c r="H469" s="8">
        <v>271194</v>
      </c>
    </row>
    <row r="470" spans="1:14" s="10" customFormat="1" ht="14.4" customHeight="1" x14ac:dyDescent="0.2">
      <c r="A470" s="20" t="s">
        <v>421</v>
      </c>
      <c r="B470" s="20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</row>
    <row r="471" spans="1:14" s="10" customFormat="1" ht="11.4" x14ac:dyDescent="0.2">
      <c r="E471" s="5">
        <v>48</v>
      </c>
      <c r="F471" s="11">
        <f>SUM(F425:F469)</f>
        <v>80005025</v>
      </c>
      <c r="G471" s="11">
        <f>SUM(G425:G469)</f>
        <v>23061825</v>
      </c>
      <c r="H471" s="11">
        <f>SUM(H425:H469)</f>
        <v>56943200</v>
      </c>
    </row>
    <row r="472" spans="1:14" s="10" customFormat="1" ht="11.4" x14ac:dyDescent="0.2">
      <c r="E472" s="5"/>
      <c r="F472" s="11"/>
      <c r="G472" s="11"/>
      <c r="H472" s="11"/>
    </row>
    <row r="473" spans="1:14" s="10" customFormat="1" ht="11.4" x14ac:dyDescent="0.2">
      <c r="E473" s="5"/>
      <c r="F473" s="11"/>
      <c r="G473" s="11"/>
      <c r="H473" s="11"/>
    </row>
    <row r="474" spans="1:14" s="10" customFormat="1" ht="11.4" x14ac:dyDescent="0.2">
      <c r="E474" s="5"/>
      <c r="F474" s="11"/>
      <c r="G474" s="11"/>
      <c r="H474" s="11"/>
    </row>
    <row r="475" spans="1:14" s="10" customFormat="1" ht="11.4" x14ac:dyDescent="0.2">
      <c r="E475" s="5"/>
      <c r="F475" s="11"/>
      <c r="G475" s="11"/>
      <c r="H475" s="11"/>
    </row>
    <row r="476" spans="1:14" s="10" customFormat="1" ht="11.4" x14ac:dyDescent="0.2">
      <c r="E476" s="5"/>
      <c r="F476" s="11"/>
      <c r="G476" s="11"/>
      <c r="H476" s="11"/>
    </row>
    <row r="477" spans="1:14" s="10" customFormat="1" ht="11.4" x14ac:dyDescent="0.2">
      <c r="E477" s="5"/>
      <c r="F477" s="11"/>
      <c r="G477" s="11"/>
      <c r="H477" s="11"/>
    </row>
    <row r="478" spans="1:14" s="10" customFormat="1" ht="11.4" x14ac:dyDescent="0.2">
      <c r="E478" s="5"/>
      <c r="F478" s="11"/>
      <c r="G478" s="11"/>
      <c r="H478" s="11"/>
    </row>
    <row r="479" spans="1:14" s="10" customFormat="1" ht="11.4" x14ac:dyDescent="0.2">
      <c r="E479" s="5"/>
      <c r="F479" s="11"/>
      <c r="G479" s="11"/>
      <c r="H479" s="11"/>
    </row>
    <row r="480" spans="1:14" s="10" customFormat="1" ht="11.4" x14ac:dyDescent="0.2">
      <c r="E480" s="5"/>
      <c r="F480" s="11"/>
      <c r="G480" s="11"/>
      <c r="H480" s="11"/>
    </row>
    <row r="481" spans="1:14" s="10" customFormat="1" ht="11.4" x14ac:dyDescent="0.2">
      <c r="E481" s="5"/>
      <c r="F481" s="11"/>
      <c r="G481" s="11"/>
      <c r="H481" s="11"/>
    </row>
    <row r="482" spans="1:14" s="10" customFormat="1" ht="11.4" x14ac:dyDescent="0.2">
      <c r="E482" s="5"/>
      <c r="F482" s="11"/>
      <c r="G482" s="11"/>
      <c r="H482" s="11"/>
    </row>
    <row r="483" spans="1:14" s="10" customFormat="1" ht="11.4" x14ac:dyDescent="0.2">
      <c r="E483" s="5"/>
      <c r="F483" s="11"/>
      <c r="G483" s="11"/>
      <c r="H483" s="11"/>
    </row>
    <row r="484" spans="1:14" s="10" customFormat="1" ht="11.4" x14ac:dyDescent="0.2">
      <c r="E484" s="5"/>
      <c r="F484" s="11"/>
      <c r="G484" s="11"/>
      <c r="H484" s="11"/>
    </row>
    <row r="485" spans="1:14" s="10" customFormat="1" ht="11.4" x14ac:dyDescent="0.2">
      <c r="E485" s="5"/>
      <c r="F485" s="11"/>
      <c r="G485" s="11"/>
      <c r="H485" s="11"/>
    </row>
    <row r="486" spans="1:14" s="10" customFormat="1" ht="11.4" x14ac:dyDescent="0.2">
      <c r="E486" s="5"/>
      <c r="F486" s="11"/>
      <c r="G486" s="11"/>
      <c r="H486" s="11"/>
    </row>
    <row r="487" spans="1:14" s="10" customFormat="1" ht="11.4" x14ac:dyDescent="0.2">
      <c r="E487" s="5"/>
      <c r="F487" s="11"/>
      <c r="G487" s="11"/>
      <c r="H487" s="11"/>
    </row>
    <row r="488" spans="1:14" s="10" customFormat="1" ht="11.4" x14ac:dyDescent="0.2">
      <c r="E488" s="5"/>
      <c r="F488" s="11"/>
      <c r="G488" s="11"/>
      <c r="H488" s="11"/>
    </row>
    <row r="489" spans="1:14" s="10" customFormat="1" ht="11.4" x14ac:dyDescent="0.2">
      <c r="E489" s="5"/>
      <c r="F489" s="11"/>
      <c r="G489" s="11"/>
      <c r="H489" s="11"/>
    </row>
    <row r="490" spans="1:14" s="10" customFormat="1" ht="11.4" x14ac:dyDescent="0.2">
      <c r="E490" s="5"/>
      <c r="F490" s="11"/>
      <c r="G490" s="11"/>
      <c r="H490" s="11"/>
    </row>
    <row r="491" spans="1:14" s="10" customFormat="1" ht="11.4" x14ac:dyDescent="0.2">
      <c r="E491" s="5"/>
      <c r="F491" s="11"/>
      <c r="G491" s="11"/>
      <c r="H491" s="11"/>
    </row>
    <row r="492" spans="1:14" s="10" customFormat="1" x14ac:dyDescent="0.3">
      <c r="A492" s="1" t="s">
        <v>0</v>
      </c>
      <c r="B492" s="1"/>
      <c r="C492" s="1" t="s">
        <v>1</v>
      </c>
      <c r="D492" s="1"/>
      <c r="E492"/>
      <c r="F492"/>
      <c r="G492"/>
      <c r="H492"/>
    </row>
    <row r="493" spans="1:14" s="10" customFormat="1" ht="13.8" x14ac:dyDescent="0.25">
      <c r="A493" s="2"/>
      <c r="B493" s="2"/>
      <c r="C493" s="2"/>
      <c r="D493" s="2"/>
      <c r="E493" s="2"/>
      <c r="F493" s="2"/>
      <c r="G493" s="2"/>
      <c r="H493" s="2"/>
    </row>
    <row r="494" spans="1:14" s="10" customFormat="1" ht="11.4" x14ac:dyDescent="0.2">
      <c r="A494" s="3"/>
      <c r="B494" s="4" t="s">
        <v>2</v>
      </c>
      <c r="C494" s="4" t="s">
        <v>3</v>
      </c>
      <c r="D494" s="4" t="s">
        <v>4</v>
      </c>
      <c r="E494" s="5" t="s">
        <v>5</v>
      </c>
      <c r="F494" s="5" t="s">
        <v>6</v>
      </c>
      <c r="G494" s="5" t="s">
        <v>7</v>
      </c>
      <c r="H494" s="5" t="s">
        <v>8</v>
      </c>
    </row>
    <row r="495" spans="1:14" s="2" customFormat="1" ht="13.8" x14ac:dyDescent="0.25">
      <c r="A495" s="19" t="s">
        <v>422</v>
      </c>
      <c r="B495" s="19"/>
      <c r="C495" s="19"/>
      <c r="D495" s="19"/>
      <c r="E495" s="19"/>
      <c r="F495" s="19"/>
      <c r="G495" s="19"/>
      <c r="H495" s="19"/>
      <c r="I495" s="19"/>
      <c r="J495" s="19"/>
      <c r="K495" s="19"/>
      <c r="L495" s="19"/>
      <c r="M495" s="19"/>
      <c r="N495" s="19"/>
    </row>
    <row r="497" spans="1:14" s="2" customFormat="1" ht="13.8" x14ac:dyDescent="0.25">
      <c r="B497" s="9" t="s">
        <v>423</v>
      </c>
      <c r="C497" s="9" t="s">
        <v>424</v>
      </c>
      <c r="D497" s="9" t="s">
        <v>425</v>
      </c>
      <c r="E497" s="7">
        <v>1</v>
      </c>
      <c r="F497" s="8">
        <v>5188000</v>
      </c>
      <c r="G497" s="8">
        <v>0</v>
      </c>
      <c r="H497" s="8">
        <v>5188000</v>
      </c>
    </row>
    <row r="498" spans="1:14" s="2" customFormat="1" ht="13.8" x14ac:dyDescent="0.25">
      <c r="B498" s="9" t="s">
        <v>423</v>
      </c>
      <c r="C498" s="9" t="s">
        <v>426</v>
      </c>
      <c r="D498" s="16" t="s">
        <v>427</v>
      </c>
      <c r="E498" s="7">
        <v>1</v>
      </c>
      <c r="F498" s="8">
        <v>4024000</v>
      </c>
      <c r="G498" s="8">
        <v>0</v>
      </c>
      <c r="H498" s="8">
        <v>4024000</v>
      </c>
    </row>
    <row r="499" spans="1:14" s="2" customFormat="1" ht="13.8" x14ac:dyDescent="0.25">
      <c r="B499" s="9" t="s">
        <v>423</v>
      </c>
      <c r="C499" s="9" t="s">
        <v>428</v>
      </c>
      <c r="D499" s="9" t="s">
        <v>429</v>
      </c>
      <c r="E499" s="7">
        <v>1</v>
      </c>
      <c r="F499" s="8">
        <v>4932110</v>
      </c>
      <c r="G499" s="8">
        <v>0</v>
      </c>
      <c r="H499" s="8">
        <v>4932110</v>
      </c>
    </row>
    <row r="500" spans="1:14" s="2" customFormat="1" ht="13.8" x14ac:dyDescent="0.25">
      <c r="B500" s="9" t="s">
        <v>423</v>
      </c>
      <c r="C500" s="9" t="s">
        <v>430</v>
      </c>
      <c r="D500" s="9" t="s">
        <v>431</v>
      </c>
      <c r="E500" s="7">
        <v>1</v>
      </c>
      <c r="F500" s="8">
        <v>133266</v>
      </c>
      <c r="G500" s="8">
        <v>0</v>
      </c>
      <c r="H500" s="8">
        <v>133266</v>
      </c>
    </row>
    <row r="501" spans="1:14" s="2" customFormat="1" ht="13.8" x14ac:dyDescent="0.25">
      <c r="B501" s="9" t="s">
        <v>423</v>
      </c>
      <c r="C501" s="9" t="s">
        <v>432</v>
      </c>
      <c r="D501" s="9" t="s">
        <v>433</v>
      </c>
      <c r="E501" s="7">
        <v>1</v>
      </c>
      <c r="F501" s="8">
        <v>60000</v>
      </c>
      <c r="G501" s="8">
        <v>0</v>
      </c>
      <c r="H501" s="8">
        <v>60000</v>
      </c>
    </row>
    <row r="502" spans="1:14" s="2" customFormat="1" ht="13.8" x14ac:dyDescent="0.25">
      <c r="B502" s="9" t="s">
        <v>423</v>
      </c>
      <c r="C502" s="9" t="s">
        <v>434</v>
      </c>
      <c r="D502" s="9" t="s">
        <v>435</v>
      </c>
      <c r="E502" s="7">
        <v>1</v>
      </c>
      <c r="F502" s="8">
        <v>15000</v>
      </c>
      <c r="G502" s="8">
        <v>0</v>
      </c>
      <c r="H502" s="8">
        <v>15000</v>
      </c>
    </row>
    <row r="503" spans="1:14" s="2" customFormat="1" ht="13.8" x14ac:dyDescent="0.25">
      <c r="B503" s="9" t="s">
        <v>423</v>
      </c>
      <c r="C503" s="9" t="s">
        <v>436</v>
      </c>
      <c r="D503" s="9" t="s">
        <v>437</v>
      </c>
      <c r="E503" s="7">
        <v>1</v>
      </c>
      <c r="F503" s="8">
        <v>240000</v>
      </c>
      <c r="G503" s="8">
        <v>0</v>
      </c>
      <c r="H503" s="8">
        <v>240000</v>
      </c>
    </row>
    <row r="504" spans="1:14" s="2" customFormat="1" ht="13.8" x14ac:dyDescent="0.25">
      <c r="B504" s="9" t="s">
        <v>423</v>
      </c>
      <c r="C504" s="9" t="s">
        <v>438</v>
      </c>
      <c r="D504" s="9" t="s">
        <v>439</v>
      </c>
      <c r="E504" s="7">
        <v>1</v>
      </c>
      <c r="F504" s="8">
        <v>77100</v>
      </c>
      <c r="G504" s="8">
        <v>0</v>
      </c>
      <c r="H504" s="8">
        <v>77100</v>
      </c>
    </row>
    <row r="505" spans="1:14" s="2" customFormat="1" ht="13.8" x14ac:dyDescent="0.25">
      <c r="B505" s="9" t="s">
        <v>423</v>
      </c>
      <c r="C505" s="9" t="s">
        <v>440</v>
      </c>
      <c r="D505" s="9" t="s">
        <v>441</v>
      </c>
      <c r="E505" s="7">
        <v>1</v>
      </c>
      <c r="F505" s="8">
        <v>20024000</v>
      </c>
      <c r="G505" s="8">
        <v>0</v>
      </c>
      <c r="H505" s="8">
        <v>20024000</v>
      </c>
    </row>
    <row r="506" spans="1:14" s="2" customFormat="1" ht="13.8" x14ac:dyDescent="0.25">
      <c r="B506" s="9" t="s">
        <v>423</v>
      </c>
      <c r="C506" s="9" t="s">
        <v>442</v>
      </c>
      <c r="D506" s="9" t="s">
        <v>443</v>
      </c>
      <c r="E506" s="7">
        <v>1</v>
      </c>
      <c r="F506" s="8">
        <v>5000000</v>
      </c>
      <c r="G506" s="8">
        <v>0</v>
      </c>
      <c r="H506" s="8">
        <v>5000000</v>
      </c>
    </row>
    <row r="507" spans="1:14" s="2" customFormat="1" ht="13.8" x14ac:dyDescent="0.25">
      <c r="B507" s="9" t="s">
        <v>423</v>
      </c>
      <c r="C507" s="9" t="s">
        <v>444</v>
      </c>
      <c r="D507" s="9" t="s">
        <v>445</v>
      </c>
      <c r="E507" s="7">
        <v>1</v>
      </c>
      <c r="F507" s="8">
        <v>400000</v>
      </c>
      <c r="G507" s="8">
        <v>0</v>
      </c>
      <c r="H507" s="8">
        <v>400000</v>
      </c>
    </row>
    <row r="508" spans="1:14" s="2" customFormat="1" ht="13.8" x14ac:dyDescent="0.25">
      <c r="B508" s="9" t="s">
        <v>423</v>
      </c>
      <c r="C508" s="9" t="s">
        <v>446</v>
      </c>
      <c r="D508" s="9" t="s">
        <v>447</v>
      </c>
      <c r="E508" s="7">
        <v>1</v>
      </c>
      <c r="F508" s="8">
        <v>400000</v>
      </c>
      <c r="G508" s="8">
        <v>0</v>
      </c>
      <c r="H508" s="8">
        <v>400000</v>
      </c>
    </row>
    <row r="509" spans="1:14" s="2" customFormat="1" ht="13.8" x14ac:dyDescent="0.25">
      <c r="B509" s="9" t="s">
        <v>423</v>
      </c>
      <c r="C509" s="9" t="s">
        <v>448</v>
      </c>
      <c r="D509" s="9" t="s">
        <v>449</v>
      </c>
      <c r="E509" s="7">
        <v>1</v>
      </c>
      <c r="F509" s="8">
        <v>330000</v>
      </c>
      <c r="G509" s="8">
        <v>0</v>
      </c>
      <c r="H509" s="8">
        <v>330000</v>
      </c>
    </row>
    <row r="510" spans="1:14" s="10" customFormat="1" ht="14.4" customHeight="1" x14ac:dyDescent="0.2">
      <c r="A510" s="20" t="s">
        <v>450</v>
      </c>
      <c r="B510" s="20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</row>
    <row r="511" spans="1:14" s="10" customFormat="1" ht="11.4" x14ac:dyDescent="0.2">
      <c r="E511" s="5">
        <f>SUM(E497:E509)</f>
        <v>13</v>
      </c>
      <c r="F511" s="11">
        <f>SUM(F497:F509)</f>
        <v>40823476</v>
      </c>
      <c r="G511" s="11">
        <v>0</v>
      </c>
      <c r="H511" s="11">
        <f>SUM(H497:H509)</f>
        <v>40823476</v>
      </c>
    </row>
    <row r="512" spans="1:14" s="10" customFormat="1" ht="11.4" x14ac:dyDescent="0.2">
      <c r="E512" s="5"/>
      <c r="F512" s="11"/>
      <c r="G512" s="11"/>
      <c r="H512" s="11"/>
    </row>
    <row r="513" spans="1:8" s="10" customFormat="1" ht="11.4" x14ac:dyDescent="0.2">
      <c r="E513" s="5"/>
      <c r="F513" s="11"/>
      <c r="G513" s="11"/>
      <c r="H513" s="11"/>
    </row>
    <row r="514" spans="1:8" s="10" customFormat="1" ht="11.4" x14ac:dyDescent="0.2">
      <c r="E514" s="5"/>
      <c r="F514" s="11"/>
      <c r="G514" s="11"/>
      <c r="H514" s="11"/>
    </row>
    <row r="515" spans="1:8" s="10" customFormat="1" ht="11.4" x14ac:dyDescent="0.2">
      <c r="E515" s="5"/>
      <c r="F515" s="11"/>
      <c r="G515" s="11"/>
      <c r="H515" s="11"/>
    </row>
    <row r="516" spans="1:8" s="10" customFormat="1" ht="11.4" x14ac:dyDescent="0.2">
      <c r="E516" s="5"/>
      <c r="F516" s="11"/>
      <c r="G516" s="11"/>
      <c r="H516" s="11"/>
    </row>
    <row r="517" spans="1:8" s="10" customFormat="1" ht="11.4" x14ac:dyDescent="0.2">
      <c r="E517" s="5"/>
      <c r="F517" s="11"/>
      <c r="G517" s="11"/>
      <c r="H517" s="11"/>
    </row>
    <row r="518" spans="1:8" s="10" customFormat="1" ht="11.4" x14ac:dyDescent="0.2">
      <c r="E518" s="5"/>
      <c r="F518" s="11"/>
      <c r="G518" s="11"/>
      <c r="H518" s="11"/>
    </row>
    <row r="519" spans="1:8" s="10" customFormat="1" ht="11.4" x14ac:dyDescent="0.2">
      <c r="E519" s="5"/>
      <c r="F519" s="11"/>
      <c r="G519" s="11"/>
      <c r="H519" s="11"/>
    </row>
    <row r="520" spans="1:8" s="10" customFormat="1" ht="11.4" x14ac:dyDescent="0.2">
      <c r="E520" s="5"/>
      <c r="F520" s="11"/>
      <c r="G520" s="11"/>
      <c r="H520" s="11"/>
    </row>
    <row r="521" spans="1:8" s="10" customFormat="1" ht="11.4" x14ac:dyDescent="0.2">
      <c r="E521" s="5"/>
      <c r="F521" s="11"/>
      <c r="G521" s="11"/>
      <c r="H521" s="11"/>
    </row>
    <row r="522" spans="1:8" s="10" customFormat="1" ht="11.4" x14ac:dyDescent="0.2">
      <c r="E522" s="5"/>
      <c r="F522" s="11"/>
      <c r="G522" s="11"/>
      <c r="H522" s="11"/>
    </row>
    <row r="523" spans="1:8" s="10" customFormat="1" ht="11.4" x14ac:dyDescent="0.2">
      <c r="E523" s="5"/>
      <c r="F523" s="11"/>
      <c r="G523" s="11"/>
      <c r="H523" s="11"/>
    </row>
    <row r="524" spans="1:8" s="10" customFormat="1" ht="11.4" x14ac:dyDescent="0.2">
      <c r="E524" s="5"/>
      <c r="F524" s="11"/>
      <c r="G524" s="11"/>
      <c r="H524" s="11"/>
    </row>
    <row r="525" spans="1:8" s="10" customFormat="1" ht="11.4" x14ac:dyDescent="0.2">
      <c r="E525" s="5"/>
      <c r="F525" s="11"/>
      <c r="G525" s="11"/>
      <c r="H525" s="11"/>
    </row>
    <row r="526" spans="1:8" s="10" customFormat="1" ht="11.4" x14ac:dyDescent="0.2">
      <c r="E526" s="5"/>
      <c r="F526" s="11"/>
      <c r="G526" s="11"/>
      <c r="H526" s="11"/>
    </row>
    <row r="527" spans="1:8" s="10" customFormat="1" ht="11.4" x14ac:dyDescent="0.2">
      <c r="E527" s="5"/>
      <c r="F527" s="11"/>
      <c r="G527" s="11"/>
      <c r="H527" s="11"/>
    </row>
    <row r="528" spans="1:8" s="10" customFormat="1" x14ac:dyDescent="0.3">
      <c r="A528" s="1" t="s">
        <v>0</v>
      </c>
      <c r="B528" s="1"/>
      <c r="C528" s="1" t="s">
        <v>1</v>
      </c>
      <c r="D528" s="1"/>
      <c r="E528"/>
      <c r="F528"/>
      <c r="G528"/>
      <c r="H528"/>
    </row>
    <row r="529" spans="1:14" s="10" customFormat="1" ht="13.8" x14ac:dyDescent="0.25">
      <c r="A529" s="2"/>
      <c r="B529" s="2"/>
      <c r="C529" s="2"/>
      <c r="D529" s="2"/>
      <c r="E529" s="2"/>
      <c r="F529" s="2"/>
      <c r="G529" s="2"/>
      <c r="H529" s="2"/>
    </row>
    <row r="530" spans="1:14" s="10" customFormat="1" ht="11.4" x14ac:dyDescent="0.2">
      <c r="A530" s="3"/>
      <c r="B530" s="4" t="s">
        <v>2</v>
      </c>
      <c r="C530" s="4" t="s">
        <v>3</v>
      </c>
      <c r="D530" s="4" t="s">
        <v>4</v>
      </c>
      <c r="E530" s="5" t="s">
        <v>5</v>
      </c>
      <c r="F530" s="5" t="s">
        <v>6</v>
      </c>
      <c r="G530" s="5" t="s">
        <v>7</v>
      </c>
      <c r="H530" s="5" t="s">
        <v>8</v>
      </c>
    </row>
    <row r="531" spans="1:14" s="2" customFormat="1" ht="13.8" x14ac:dyDescent="0.25">
      <c r="A531" s="19" t="s">
        <v>451</v>
      </c>
      <c r="B531" s="19"/>
      <c r="C531" s="19"/>
      <c r="D531" s="19"/>
      <c r="E531" s="19"/>
      <c r="F531" s="19"/>
      <c r="G531" s="19"/>
      <c r="H531" s="19"/>
      <c r="I531" s="19"/>
      <c r="J531" s="19"/>
      <c r="K531" s="19"/>
      <c r="L531" s="19"/>
      <c r="M531" s="19"/>
      <c r="N531" s="19"/>
    </row>
    <row r="532" spans="1:14" s="2" customFormat="1" ht="13.8" x14ac:dyDescent="0.25">
      <c r="B532" s="6"/>
      <c r="C532" s="6"/>
      <c r="D532" s="6"/>
      <c r="E532" s="7"/>
      <c r="F532" s="8"/>
      <c r="G532" s="8"/>
      <c r="H532" s="8"/>
    </row>
    <row r="533" spans="1:14" s="2" customFormat="1" ht="13.8" x14ac:dyDescent="0.25">
      <c r="B533" s="9" t="s">
        <v>452</v>
      </c>
      <c r="C533" s="9" t="s">
        <v>453</v>
      </c>
      <c r="D533" s="9" t="s">
        <v>454</v>
      </c>
      <c r="E533" s="7">
        <v>1</v>
      </c>
      <c r="F533" s="8">
        <v>3123750</v>
      </c>
      <c r="G533" s="8">
        <v>3123750</v>
      </c>
      <c r="H533" s="8">
        <v>0</v>
      </c>
    </row>
    <row r="534" spans="1:14" s="2" customFormat="1" ht="13.8" x14ac:dyDescent="0.25">
      <c r="B534" s="9" t="s">
        <v>452</v>
      </c>
      <c r="C534" s="9" t="s">
        <v>455</v>
      </c>
      <c r="D534" s="9" t="s">
        <v>456</v>
      </c>
      <c r="E534" s="7">
        <v>1</v>
      </c>
      <c r="F534" s="8">
        <v>72500</v>
      </c>
      <c r="G534" s="8">
        <v>72500</v>
      </c>
      <c r="H534" s="8">
        <v>0</v>
      </c>
    </row>
    <row r="535" spans="1:14" s="2" customFormat="1" ht="13.8" x14ac:dyDescent="0.25">
      <c r="B535" s="9" t="s">
        <v>452</v>
      </c>
      <c r="C535" s="9" t="s">
        <v>457</v>
      </c>
      <c r="D535" s="9" t="s">
        <v>458</v>
      </c>
      <c r="E535" s="7">
        <v>1</v>
      </c>
      <c r="F535" s="8">
        <v>97500</v>
      </c>
      <c r="G535" s="8">
        <v>97500</v>
      </c>
      <c r="H535" s="8">
        <v>0</v>
      </c>
    </row>
    <row r="536" spans="1:14" s="2" customFormat="1" ht="13.8" x14ac:dyDescent="0.25">
      <c r="B536" s="9" t="s">
        <v>452</v>
      </c>
      <c r="C536" s="9" t="s">
        <v>459</v>
      </c>
      <c r="D536" s="9" t="s">
        <v>460</v>
      </c>
      <c r="E536" s="7">
        <v>1</v>
      </c>
      <c r="F536" s="8">
        <v>68750</v>
      </c>
      <c r="G536" s="8">
        <v>68750</v>
      </c>
      <c r="H536" s="8">
        <v>0</v>
      </c>
    </row>
    <row r="537" spans="1:14" s="2" customFormat="1" ht="13.8" x14ac:dyDescent="0.25">
      <c r="B537" s="9" t="s">
        <v>452</v>
      </c>
      <c r="C537" s="9" t="s">
        <v>461</v>
      </c>
      <c r="D537" s="9" t="s">
        <v>462</v>
      </c>
      <c r="E537" s="7">
        <v>1</v>
      </c>
      <c r="F537" s="8">
        <v>164937</v>
      </c>
      <c r="G537" s="8">
        <v>164937</v>
      </c>
      <c r="H537" s="8">
        <v>0</v>
      </c>
    </row>
    <row r="538" spans="1:14" s="2" customFormat="1" ht="13.8" x14ac:dyDescent="0.25">
      <c r="B538" s="9" t="s">
        <v>452</v>
      </c>
      <c r="C538" s="9" t="s">
        <v>463</v>
      </c>
      <c r="D538" s="9" t="s">
        <v>464</v>
      </c>
      <c r="E538" s="7">
        <v>1</v>
      </c>
      <c r="F538" s="8">
        <v>85000</v>
      </c>
      <c r="G538" s="8">
        <v>85000</v>
      </c>
      <c r="H538" s="8">
        <v>0</v>
      </c>
    </row>
    <row r="539" spans="1:14" s="2" customFormat="1" ht="13.8" x14ac:dyDescent="0.25">
      <c r="B539" s="9" t="s">
        <v>452</v>
      </c>
      <c r="C539" s="9" t="s">
        <v>465</v>
      </c>
      <c r="D539" s="9" t="s">
        <v>466</v>
      </c>
      <c r="E539" s="7">
        <v>1</v>
      </c>
      <c r="F539" s="8">
        <v>372000</v>
      </c>
      <c r="G539" s="8">
        <v>372000</v>
      </c>
      <c r="H539" s="8">
        <v>0</v>
      </c>
    </row>
    <row r="540" spans="1:14" s="12" customFormat="1" ht="13.8" x14ac:dyDescent="0.25">
      <c r="B540" s="13" t="s">
        <v>452</v>
      </c>
      <c r="C540" s="13" t="s">
        <v>467</v>
      </c>
      <c r="D540" s="13" t="s">
        <v>468</v>
      </c>
      <c r="E540" s="17">
        <v>1</v>
      </c>
      <c r="F540" s="15">
        <v>298549</v>
      </c>
      <c r="G540" s="15">
        <v>298549</v>
      </c>
      <c r="H540" s="15">
        <v>0</v>
      </c>
    </row>
    <row r="541" spans="1:14" s="2" customFormat="1" ht="13.8" x14ac:dyDescent="0.25">
      <c r="B541" s="9" t="s">
        <v>452</v>
      </c>
      <c r="C541" s="9" t="s">
        <v>469</v>
      </c>
      <c r="D541" s="9" t="s">
        <v>470</v>
      </c>
      <c r="E541" s="7">
        <v>1</v>
      </c>
      <c r="F541" s="8">
        <v>204435</v>
      </c>
      <c r="G541" s="8">
        <v>204435</v>
      </c>
      <c r="H541" s="8">
        <v>0</v>
      </c>
    </row>
    <row r="542" spans="1:14" s="2" customFormat="1" ht="13.8" x14ac:dyDescent="0.25">
      <c r="B542" s="9" t="s">
        <v>452</v>
      </c>
      <c r="C542" s="9" t="s">
        <v>471</v>
      </c>
      <c r="D542" s="9" t="s">
        <v>472</v>
      </c>
      <c r="E542" s="7">
        <v>1</v>
      </c>
      <c r="F542" s="8">
        <v>144435</v>
      </c>
      <c r="G542" s="8">
        <v>144435</v>
      </c>
      <c r="H542" s="8">
        <v>0</v>
      </c>
    </row>
    <row r="543" spans="1:14" s="2" customFormat="1" ht="13.8" x14ac:dyDescent="0.25">
      <c r="B543" s="9" t="s">
        <v>452</v>
      </c>
      <c r="C543" s="9" t="s">
        <v>473</v>
      </c>
      <c r="D543" s="9" t="s">
        <v>472</v>
      </c>
      <c r="E543" s="7">
        <v>1</v>
      </c>
      <c r="F543" s="8">
        <v>144435</v>
      </c>
      <c r="G543" s="8">
        <v>144435</v>
      </c>
      <c r="H543" s="8">
        <v>0</v>
      </c>
    </row>
    <row r="544" spans="1:14" s="2" customFormat="1" ht="13.8" x14ac:dyDescent="0.25">
      <c r="B544" s="9" t="s">
        <v>452</v>
      </c>
      <c r="C544" s="9" t="s">
        <v>474</v>
      </c>
      <c r="D544" s="9" t="s">
        <v>475</v>
      </c>
      <c r="E544" s="7">
        <v>1</v>
      </c>
      <c r="F544" s="8">
        <v>227596</v>
      </c>
      <c r="G544" s="8">
        <v>227596</v>
      </c>
      <c r="H544" s="8">
        <v>0</v>
      </c>
    </row>
    <row r="545" spans="2:8" s="2" customFormat="1" ht="13.8" x14ac:dyDescent="0.25">
      <c r="B545" s="9" t="s">
        <v>452</v>
      </c>
      <c r="C545" s="9" t="s">
        <v>476</v>
      </c>
      <c r="D545" s="9" t="s">
        <v>477</v>
      </c>
      <c r="E545" s="7">
        <v>1</v>
      </c>
      <c r="F545" s="8">
        <v>139375</v>
      </c>
      <c r="G545" s="8">
        <v>139375</v>
      </c>
      <c r="H545" s="8">
        <v>0</v>
      </c>
    </row>
    <row r="546" spans="2:8" s="2" customFormat="1" ht="13.8" x14ac:dyDescent="0.25">
      <c r="B546" s="9" t="s">
        <v>452</v>
      </c>
      <c r="C546" s="9" t="s">
        <v>478</v>
      </c>
      <c r="D546" s="9" t="s">
        <v>477</v>
      </c>
      <c r="E546" s="7">
        <v>1</v>
      </c>
      <c r="F546" s="8">
        <v>139375</v>
      </c>
      <c r="G546" s="8">
        <v>139375</v>
      </c>
      <c r="H546" s="8">
        <v>0</v>
      </c>
    </row>
    <row r="547" spans="2:8" s="2" customFormat="1" ht="13.8" x14ac:dyDescent="0.25">
      <c r="B547" s="9" t="s">
        <v>452</v>
      </c>
      <c r="C547" s="9" t="s">
        <v>479</v>
      </c>
      <c r="D547" s="9" t="s">
        <v>480</v>
      </c>
      <c r="E547" s="7">
        <v>1</v>
      </c>
      <c r="F547" s="8">
        <v>771770</v>
      </c>
      <c r="G547" s="8">
        <v>771770</v>
      </c>
      <c r="H547" s="8">
        <v>0</v>
      </c>
    </row>
    <row r="548" spans="2:8" s="2" customFormat="1" ht="13.8" x14ac:dyDescent="0.25">
      <c r="B548" s="9" t="s">
        <v>452</v>
      </c>
      <c r="C548" s="9" t="s">
        <v>481</v>
      </c>
      <c r="D548" s="9" t="s">
        <v>470</v>
      </c>
      <c r="E548" s="7">
        <v>1</v>
      </c>
      <c r="F548" s="8">
        <v>165000</v>
      </c>
      <c r="G548" s="8">
        <v>165000</v>
      </c>
      <c r="H548" s="8">
        <v>0</v>
      </c>
    </row>
    <row r="549" spans="2:8" s="2" customFormat="1" ht="13.8" x14ac:dyDescent="0.25">
      <c r="B549" s="9" t="s">
        <v>452</v>
      </c>
      <c r="C549" s="9" t="s">
        <v>482</v>
      </c>
      <c r="D549" s="9" t="s">
        <v>470</v>
      </c>
      <c r="E549" s="7">
        <v>1</v>
      </c>
      <c r="F549" s="8">
        <v>165000</v>
      </c>
      <c r="G549" s="8">
        <v>165000</v>
      </c>
      <c r="H549" s="8">
        <v>0</v>
      </c>
    </row>
    <row r="550" spans="2:8" s="2" customFormat="1" ht="13.8" x14ac:dyDescent="0.25">
      <c r="B550" s="9" t="s">
        <v>452</v>
      </c>
      <c r="C550" s="9" t="s">
        <v>483</v>
      </c>
      <c r="D550" s="9" t="s">
        <v>470</v>
      </c>
      <c r="E550" s="7">
        <v>1</v>
      </c>
      <c r="F550" s="8">
        <v>165000</v>
      </c>
      <c r="G550" s="8">
        <v>165000</v>
      </c>
      <c r="H550" s="8">
        <v>0</v>
      </c>
    </row>
    <row r="551" spans="2:8" s="2" customFormat="1" ht="13.8" x14ac:dyDescent="0.25">
      <c r="B551" s="9" t="s">
        <v>452</v>
      </c>
      <c r="C551" s="9" t="s">
        <v>484</v>
      </c>
      <c r="D551" s="9" t="s">
        <v>470</v>
      </c>
      <c r="E551" s="7">
        <v>1</v>
      </c>
      <c r="F551" s="8">
        <v>165000</v>
      </c>
      <c r="G551" s="8">
        <v>165000</v>
      </c>
      <c r="H551" s="8">
        <v>0</v>
      </c>
    </row>
    <row r="552" spans="2:8" s="2" customFormat="1" ht="13.8" x14ac:dyDescent="0.25">
      <c r="B552" s="9" t="s">
        <v>452</v>
      </c>
      <c r="C552" s="9" t="s">
        <v>485</v>
      </c>
      <c r="D552" s="9" t="s">
        <v>472</v>
      </c>
      <c r="E552" s="7">
        <v>1</v>
      </c>
      <c r="F552" s="8">
        <v>91000</v>
      </c>
      <c r="G552" s="8">
        <v>91000</v>
      </c>
      <c r="H552" s="8">
        <v>0</v>
      </c>
    </row>
    <row r="553" spans="2:8" s="2" customFormat="1" ht="13.8" x14ac:dyDescent="0.25">
      <c r="B553" s="9" t="s">
        <v>452</v>
      </c>
      <c r="C553" s="9" t="s">
        <v>486</v>
      </c>
      <c r="D553" s="9" t="s">
        <v>472</v>
      </c>
      <c r="E553" s="7">
        <v>1</v>
      </c>
      <c r="F553" s="8">
        <v>91000</v>
      </c>
      <c r="G553" s="8">
        <v>91000</v>
      </c>
      <c r="H553" s="8">
        <v>0</v>
      </c>
    </row>
    <row r="554" spans="2:8" s="2" customFormat="1" ht="13.8" x14ac:dyDescent="0.25">
      <c r="B554" s="9" t="s">
        <v>452</v>
      </c>
      <c r="C554" s="9" t="s">
        <v>487</v>
      </c>
      <c r="D554" s="9" t="s">
        <v>488</v>
      </c>
      <c r="E554" s="7">
        <v>1</v>
      </c>
      <c r="F554" s="8">
        <v>215612</v>
      </c>
      <c r="G554" s="8">
        <v>215612</v>
      </c>
      <c r="H554" s="8">
        <v>0</v>
      </c>
    </row>
    <row r="555" spans="2:8" s="2" customFormat="1" ht="13.8" x14ac:dyDescent="0.25">
      <c r="B555" s="9" t="s">
        <v>452</v>
      </c>
      <c r="C555" s="9" t="s">
        <v>489</v>
      </c>
      <c r="D555" s="9" t="s">
        <v>470</v>
      </c>
      <c r="E555" s="7">
        <v>1</v>
      </c>
      <c r="F555" s="8">
        <v>165000</v>
      </c>
      <c r="G555" s="8">
        <v>165000</v>
      </c>
      <c r="H555" s="8">
        <v>0</v>
      </c>
    </row>
    <row r="556" spans="2:8" s="2" customFormat="1" ht="13.8" x14ac:dyDescent="0.25">
      <c r="B556" s="9" t="s">
        <v>452</v>
      </c>
      <c r="C556" s="9" t="s">
        <v>490</v>
      </c>
      <c r="D556" s="9" t="s">
        <v>470</v>
      </c>
      <c r="E556" s="7">
        <v>1</v>
      </c>
      <c r="F556" s="8">
        <v>165000</v>
      </c>
      <c r="G556" s="8">
        <v>165000</v>
      </c>
      <c r="H556" s="8">
        <v>0</v>
      </c>
    </row>
    <row r="557" spans="2:8" s="2" customFormat="1" ht="13.8" x14ac:dyDescent="0.25">
      <c r="B557" s="9" t="s">
        <v>452</v>
      </c>
      <c r="C557" s="9" t="s">
        <v>491</v>
      </c>
      <c r="D557" s="9" t="s">
        <v>472</v>
      </c>
      <c r="E557" s="7">
        <v>1</v>
      </c>
      <c r="F557" s="8">
        <v>91000</v>
      </c>
      <c r="G557" s="8">
        <v>91000</v>
      </c>
      <c r="H557" s="8">
        <v>0</v>
      </c>
    </row>
    <row r="558" spans="2:8" s="2" customFormat="1" ht="13.8" x14ac:dyDescent="0.25">
      <c r="B558" s="9" t="s">
        <v>452</v>
      </c>
      <c r="C558" s="9" t="s">
        <v>492</v>
      </c>
      <c r="D558" s="9" t="s">
        <v>493</v>
      </c>
      <c r="E558" s="7">
        <v>1</v>
      </c>
      <c r="F558" s="8">
        <v>166563</v>
      </c>
      <c r="G558" s="8">
        <v>166563</v>
      </c>
      <c r="H558" s="8">
        <v>0</v>
      </c>
    </row>
    <row r="559" spans="2:8" s="2" customFormat="1" ht="13.8" x14ac:dyDescent="0.25">
      <c r="B559" s="9" t="s">
        <v>452</v>
      </c>
      <c r="C559" s="9" t="s">
        <v>494</v>
      </c>
      <c r="D559" s="9" t="s">
        <v>495</v>
      </c>
      <c r="E559" s="7">
        <v>1</v>
      </c>
      <c r="F559" s="8">
        <v>250000</v>
      </c>
      <c r="G559" s="8">
        <v>250000</v>
      </c>
      <c r="H559" s="8">
        <v>0</v>
      </c>
    </row>
    <row r="560" spans="2:8" s="2" customFormat="1" ht="13.8" x14ac:dyDescent="0.25">
      <c r="B560" s="9" t="s">
        <v>452</v>
      </c>
      <c r="C560" s="9" t="s">
        <v>496</v>
      </c>
      <c r="D560" s="9" t="s">
        <v>497</v>
      </c>
      <c r="E560" s="7">
        <v>1</v>
      </c>
      <c r="F560" s="8">
        <v>274968</v>
      </c>
      <c r="G560" s="8">
        <v>274968</v>
      </c>
      <c r="H560" s="8">
        <v>0</v>
      </c>
    </row>
    <row r="561" spans="1:14" s="2" customFormat="1" ht="13.8" x14ac:dyDescent="0.25">
      <c r="B561" s="9" t="s">
        <v>452</v>
      </c>
      <c r="C561" s="9" t="s">
        <v>498</v>
      </c>
      <c r="D561" s="9" t="s">
        <v>499</v>
      </c>
      <c r="E561" s="7">
        <v>1</v>
      </c>
      <c r="F561" s="8">
        <v>176157</v>
      </c>
      <c r="G561" s="8">
        <v>176157</v>
      </c>
      <c r="H561" s="8">
        <v>0</v>
      </c>
    </row>
    <row r="562" spans="1:14" s="2" customFormat="1" ht="13.8" x14ac:dyDescent="0.25">
      <c r="B562" s="9" t="s">
        <v>452</v>
      </c>
      <c r="C562" s="9" t="s">
        <v>500</v>
      </c>
      <c r="D562" s="9" t="s">
        <v>501</v>
      </c>
      <c r="E562" s="7">
        <v>1</v>
      </c>
      <c r="F562" s="8">
        <v>180000</v>
      </c>
      <c r="G562" s="8">
        <v>180000</v>
      </c>
      <c r="H562" s="8">
        <v>0</v>
      </c>
    </row>
    <row r="563" spans="1:14" s="2" customFormat="1" ht="13.8" x14ac:dyDescent="0.25">
      <c r="A563" s="3"/>
      <c r="B563" s="4" t="s">
        <v>2</v>
      </c>
      <c r="C563" s="4" t="s">
        <v>3</v>
      </c>
      <c r="D563" s="4" t="s">
        <v>4</v>
      </c>
      <c r="E563" s="5" t="s">
        <v>5</v>
      </c>
      <c r="F563" s="5" t="s">
        <v>6</v>
      </c>
      <c r="G563" s="5" t="s">
        <v>7</v>
      </c>
      <c r="H563" s="5" t="s">
        <v>8</v>
      </c>
    </row>
    <row r="564" spans="1:14" s="2" customFormat="1" ht="13.8" x14ac:dyDescent="0.25">
      <c r="B564" s="9" t="s">
        <v>452</v>
      </c>
      <c r="C564" s="9" t="s">
        <v>502</v>
      </c>
      <c r="D564" s="9" t="s">
        <v>503</v>
      </c>
      <c r="E564" s="7">
        <v>1</v>
      </c>
      <c r="F564" s="8">
        <v>117588</v>
      </c>
      <c r="G564" s="8">
        <v>117588</v>
      </c>
      <c r="H564" s="8">
        <v>0</v>
      </c>
    </row>
    <row r="565" spans="1:14" s="2" customFormat="1" ht="13.8" x14ac:dyDescent="0.25">
      <c r="B565" s="9" t="s">
        <v>452</v>
      </c>
      <c r="C565" s="9" t="s">
        <v>504</v>
      </c>
      <c r="D565" s="9" t="s">
        <v>505</v>
      </c>
      <c r="E565" s="7">
        <v>1</v>
      </c>
      <c r="F565" s="8">
        <v>169200</v>
      </c>
      <c r="G565" s="8">
        <v>169200</v>
      </c>
      <c r="H565" s="8">
        <v>0</v>
      </c>
    </row>
    <row r="566" spans="1:14" s="2" customFormat="1" ht="13.8" x14ac:dyDescent="0.25">
      <c r="B566" s="9" t="s">
        <v>452</v>
      </c>
      <c r="C566" s="9" t="s">
        <v>506</v>
      </c>
      <c r="D566" s="9" t="s">
        <v>507</v>
      </c>
      <c r="E566" s="7">
        <v>1</v>
      </c>
      <c r="F566" s="8">
        <v>338150</v>
      </c>
      <c r="G566" s="8">
        <v>338150</v>
      </c>
      <c r="H566" s="8">
        <v>0</v>
      </c>
    </row>
    <row r="567" spans="1:14" s="2" customFormat="1" ht="13.8" x14ac:dyDescent="0.25">
      <c r="B567" s="9" t="s">
        <v>452</v>
      </c>
      <c r="C567" s="9" t="s">
        <v>508</v>
      </c>
      <c r="D567" s="9" t="s">
        <v>509</v>
      </c>
      <c r="E567" s="7">
        <v>7</v>
      </c>
      <c r="F567" s="8">
        <v>215880</v>
      </c>
      <c r="G567" s="8">
        <v>215880</v>
      </c>
      <c r="H567" s="8">
        <v>0</v>
      </c>
    </row>
    <row r="568" spans="1:14" s="2" customFormat="1" ht="13.8" x14ac:dyDescent="0.25">
      <c r="B568" s="9" t="s">
        <v>452</v>
      </c>
      <c r="C568" s="9" t="s">
        <v>510</v>
      </c>
      <c r="D568" s="9" t="s">
        <v>511</v>
      </c>
      <c r="E568" s="7">
        <v>1</v>
      </c>
      <c r="F568" s="8">
        <v>135600</v>
      </c>
      <c r="G568" s="8">
        <v>135600</v>
      </c>
      <c r="H568" s="8">
        <v>0</v>
      </c>
    </row>
    <row r="569" spans="1:14" s="2" customFormat="1" ht="13.8" x14ac:dyDescent="0.25">
      <c r="B569" s="9" t="s">
        <v>452</v>
      </c>
      <c r="C569" s="9" t="s">
        <v>512</v>
      </c>
      <c r="D569" s="9" t="s">
        <v>513</v>
      </c>
      <c r="E569" s="7">
        <v>1</v>
      </c>
      <c r="F569" s="8">
        <v>1976875</v>
      </c>
      <c r="G569" s="8">
        <v>1976875</v>
      </c>
      <c r="H569" s="8">
        <v>0</v>
      </c>
    </row>
    <row r="570" spans="1:14" s="2" customFormat="1" ht="13.8" x14ac:dyDescent="0.25">
      <c r="B570" s="9" t="s">
        <v>452</v>
      </c>
      <c r="C570" s="9" t="s">
        <v>514</v>
      </c>
      <c r="D570" s="9" t="s">
        <v>513</v>
      </c>
      <c r="E570" s="7">
        <v>1</v>
      </c>
      <c r="F570" s="8">
        <v>1976875</v>
      </c>
      <c r="G570" s="8">
        <v>1976875</v>
      </c>
      <c r="H570" s="8">
        <v>0</v>
      </c>
    </row>
    <row r="571" spans="1:14" s="2" customFormat="1" ht="13.8" x14ac:dyDescent="0.25">
      <c r="B571" s="9" t="s">
        <v>452</v>
      </c>
      <c r="C571" s="9" t="s">
        <v>515</v>
      </c>
      <c r="D571" s="9" t="s">
        <v>516</v>
      </c>
      <c r="E571" s="7">
        <v>1</v>
      </c>
      <c r="F571" s="8">
        <v>8674345</v>
      </c>
      <c r="G571" s="8">
        <v>8674345</v>
      </c>
      <c r="H571" s="8">
        <v>0</v>
      </c>
    </row>
    <row r="572" spans="1:14" s="10" customFormat="1" ht="14.4" customHeight="1" x14ac:dyDescent="0.2">
      <c r="A572" s="20" t="s">
        <v>517</v>
      </c>
      <c r="B572" s="20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</row>
    <row r="573" spans="1:14" s="10" customFormat="1" ht="10.199999999999999" customHeight="1" x14ac:dyDescent="0.2">
      <c r="E573" s="5">
        <f>SUM(E533:E571)</f>
        <v>44</v>
      </c>
      <c r="F573" s="11">
        <v>22756990</v>
      </c>
      <c r="G573" s="11">
        <v>22756990</v>
      </c>
      <c r="H573" s="11">
        <v>0</v>
      </c>
    </row>
    <row r="574" spans="1:14" s="10" customFormat="1" ht="10.199999999999999" customHeight="1" x14ac:dyDescent="0.2">
      <c r="E574" s="5"/>
      <c r="F574" s="11"/>
      <c r="G574" s="11"/>
      <c r="H574" s="11"/>
    </row>
    <row r="575" spans="1:14" s="10" customFormat="1" ht="10.199999999999999" customHeight="1" x14ac:dyDescent="0.2">
      <c r="E575" s="5"/>
      <c r="F575" s="11"/>
      <c r="G575" s="11"/>
      <c r="H575" s="11"/>
    </row>
    <row r="576" spans="1:14" s="10" customFormat="1" ht="10.199999999999999" customHeight="1" x14ac:dyDescent="0.2">
      <c r="E576" s="5"/>
      <c r="F576" s="11"/>
      <c r="G576" s="11"/>
      <c r="H576" s="11"/>
    </row>
    <row r="577" spans="5:8" s="10" customFormat="1" ht="11.4" x14ac:dyDescent="0.2">
      <c r="E577" s="5"/>
      <c r="F577" s="11"/>
      <c r="G577" s="11"/>
      <c r="H577" s="11"/>
    </row>
    <row r="578" spans="5:8" s="10" customFormat="1" ht="11.4" x14ac:dyDescent="0.2">
      <c r="E578" s="5"/>
      <c r="F578" s="11"/>
      <c r="G578" s="11"/>
      <c r="H578" s="11"/>
    </row>
    <row r="579" spans="5:8" s="10" customFormat="1" ht="11.4" x14ac:dyDescent="0.2">
      <c r="E579" s="5"/>
      <c r="F579" s="11"/>
      <c r="G579" s="11"/>
      <c r="H579" s="11"/>
    </row>
    <row r="580" spans="5:8" s="10" customFormat="1" ht="11.4" x14ac:dyDescent="0.2">
      <c r="E580" s="5"/>
      <c r="F580" s="11"/>
      <c r="G580" s="11"/>
      <c r="H580" s="11"/>
    </row>
    <row r="581" spans="5:8" s="10" customFormat="1" ht="11.4" x14ac:dyDescent="0.2">
      <c r="E581" s="5"/>
      <c r="F581" s="11"/>
      <c r="G581" s="11"/>
      <c r="H581" s="11"/>
    </row>
    <row r="582" spans="5:8" s="10" customFormat="1" ht="11.4" x14ac:dyDescent="0.2">
      <c r="E582" s="5"/>
      <c r="F582" s="11"/>
      <c r="G582" s="11"/>
      <c r="H582" s="11"/>
    </row>
    <row r="583" spans="5:8" s="10" customFormat="1" ht="11.4" x14ac:dyDescent="0.2">
      <c r="E583" s="5"/>
      <c r="F583" s="11"/>
      <c r="G583" s="11"/>
      <c r="H583" s="11"/>
    </row>
    <row r="584" spans="5:8" s="10" customFormat="1" ht="11.4" x14ac:dyDescent="0.2">
      <c r="E584" s="5"/>
      <c r="F584" s="11"/>
      <c r="G584" s="11"/>
      <c r="H584" s="11"/>
    </row>
    <row r="585" spans="5:8" s="10" customFormat="1" ht="11.4" x14ac:dyDescent="0.2">
      <c r="E585" s="5"/>
      <c r="F585" s="11"/>
      <c r="G585" s="11"/>
      <c r="H585" s="11"/>
    </row>
    <row r="586" spans="5:8" s="10" customFormat="1" ht="11.4" x14ac:dyDescent="0.2">
      <c r="E586" s="5"/>
      <c r="F586" s="11"/>
      <c r="G586" s="11"/>
      <c r="H586" s="11"/>
    </row>
    <row r="587" spans="5:8" s="10" customFormat="1" ht="11.4" x14ac:dyDescent="0.2">
      <c r="E587" s="5"/>
      <c r="F587" s="11"/>
      <c r="G587" s="11"/>
      <c r="H587" s="11"/>
    </row>
    <row r="588" spans="5:8" s="10" customFormat="1" ht="11.4" x14ac:dyDescent="0.2">
      <c r="E588" s="5"/>
      <c r="F588" s="11"/>
      <c r="G588" s="11"/>
      <c r="H588" s="11"/>
    </row>
    <row r="589" spans="5:8" s="10" customFormat="1" ht="11.4" x14ac:dyDescent="0.2">
      <c r="E589" s="5"/>
      <c r="F589" s="11"/>
      <c r="G589" s="11"/>
      <c r="H589" s="11"/>
    </row>
    <row r="590" spans="5:8" s="10" customFormat="1" ht="11.4" x14ac:dyDescent="0.2">
      <c r="E590" s="5"/>
      <c r="F590" s="11"/>
      <c r="G590" s="11"/>
      <c r="H590" s="11"/>
    </row>
    <row r="591" spans="5:8" s="10" customFormat="1" ht="11.4" x14ac:dyDescent="0.2">
      <c r="E591" s="5"/>
      <c r="F591" s="11"/>
      <c r="G591" s="11"/>
      <c r="H591" s="11"/>
    </row>
    <row r="592" spans="5:8" s="10" customFormat="1" ht="11.4" x14ac:dyDescent="0.2">
      <c r="E592" s="5"/>
      <c r="F592" s="11"/>
      <c r="G592" s="11"/>
      <c r="H592" s="11"/>
    </row>
    <row r="593" spans="1:14" s="10" customFormat="1" ht="10.199999999999999" customHeight="1" x14ac:dyDescent="0.2">
      <c r="E593" s="5"/>
      <c r="F593" s="11"/>
      <c r="G593" s="11"/>
      <c r="H593" s="11"/>
    </row>
    <row r="594" spans="1:14" s="10" customFormat="1" ht="10.199999999999999" customHeight="1" x14ac:dyDescent="0.2">
      <c r="E594" s="5"/>
      <c r="F594" s="11"/>
      <c r="G594" s="11"/>
      <c r="H594" s="11"/>
    </row>
    <row r="595" spans="1:14" s="10" customFormat="1" ht="10.199999999999999" customHeight="1" x14ac:dyDescent="0.2">
      <c r="E595" s="5"/>
      <c r="F595" s="11"/>
      <c r="G595" s="11"/>
      <c r="H595" s="11"/>
    </row>
    <row r="596" spans="1:14" s="10" customFormat="1" ht="10.199999999999999" customHeight="1" x14ac:dyDescent="0.2">
      <c r="E596" s="5"/>
      <c r="F596" s="11"/>
      <c r="G596" s="11"/>
      <c r="H596" s="11"/>
    </row>
    <row r="597" spans="1:14" s="10" customFormat="1" ht="10.199999999999999" customHeight="1" x14ac:dyDescent="0.2">
      <c r="E597" s="5"/>
      <c r="F597" s="11"/>
      <c r="G597" s="11"/>
      <c r="H597" s="11"/>
    </row>
    <row r="598" spans="1:14" s="10" customFormat="1" ht="10.199999999999999" customHeight="1" x14ac:dyDescent="0.2">
      <c r="E598" s="5"/>
      <c r="F598" s="11"/>
      <c r="G598" s="11"/>
      <c r="H598" s="11"/>
    </row>
    <row r="599" spans="1:14" s="10" customFormat="1" ht="10.199999999999999" customHeight="1" x14ac:dyDescent="0.2">
      <c r="E599" s="5"/>
      <c r="F599" s="11"/>
      <c r="G599" s="11"/>
      <c r="H599" s="11"/>
    </row>
    <row r="600" spans="1:14" s="10" customFormat="1" ht="10.199999999999999" customHeight="1" x14ac:dyDescent="0.2">
      <c r="E600" s="5"/>
      <c r="F600" s="11"/>
      <c r="G600" s="11"/>
      <c r="H600" s="11"/>
    </row>
    <row r="601" spans="1:14" s="10" customFormat="1" ht="10.199999999999999" customHeight="1" x14ac:dyDescent="0.2">
      <c r="E601" s="5"/>
      <c r="F601" s="11"/>
      <c r="G601" s="11"/>
      <c r="H601" s="11"/>
    </row>
    <row r="602" spans="1:14" s="10" customFormat="1" ht="10.199999999999999" customHeight="1" x14ac:dyDescent="0.2">
      <c r="E602" s="5"/>
      <c r="F602" s="11"/>
      <c r="G602" s="11"/>
      <c r="H602" s="11"/>
    </row>
    <row r="603" spans="1:14" s="2" customFormat="1" ht="13.8" x14ac:dyDescent="0.25">
      <c r="B603" s="6"/>
      <c r="C603" s="6"/>
      <c r="D603" s="6"/>
      <c r="E603" s="7"/>
      <c r="F603" s="8"/>
      <c r="G603" s="8"/>
      <c r="H603" s="8"/>
    </row>
    <row r="604" spans="1:14" s="2" customFormat="1" ht="13.8" x14ac:dyDescent="0.25">
      <c r="B604" s="6"/>
      <c r="C604" s="6"/>
      <c r="D604" s="6"/>
      <c r="E604" s="7"/>
      <c r="F604" s="8"/>
      <c r="G604" s="8"/>
      <c r="H604" s="8"/>
    </row>
    <row r="605" spans="1:14" s="2" customFormat="1" x14ac:dyDescent="0.3">
      <c r="A605" s="1" t="s">
        <v>0</v>
      </c>
      <c r="B605" s="1"/>
      <c r="C605" s="1" t="s">
        <v>1</v>
      </c>
      <c r="D605" s="1"/>
      <c r="E605"/>
      <c r="F605"/>
      <c r="G605"/>
      <c r="H605"/>
    </row>
    <row r="606" spans="1:14" s="2" customFormat="1" ht="13.8" x14ac:dyDescent="0.25"/>
    <row r="607" spans="1:14" s="2" customFormat="1" ht="13.8" x14ac:dyDescent="0.25">
      <c r="A607" s="3"/>
      <c r="B607" s="4" t="s">
        <v>2</v>
      </c>
      <c r="C607" s="4" t="s">
        <v>3</v>
      </c>
      <c r="D607" s="4" t="s">
        <v>4</v>
      </c>
      <c r="E607" s="5" t="s">
        <v>5</v>
      </c>
      <c r="F607" s="5" t="s">
        <v>6</v>
      </c>
      <c r="G607" s="5" t="s">
        <v>7</v>
      </c>
      <c r="H607" s="5" t="s">
        <v>8</v>
      </c>
    </row>
    <row r="608" spans="1:14" s="2" customFormat="1" ht="13.8" x14ac:dyDescent="0.25">
      <c r="A608" s="19" t="s">
        <v>518</v>
      </c>
      <c r="B608" s="19"/>
      <c r="C608" s="19"/>
      <c r="D608" s="19"/>
      <c r="E608" s="19"/>
      <c r="F608" s="19"/>
      <c r="G608" s="19"/>
      <c r="H608" s="19"/>
      <c r="I608" s="19"/>
      <c r="J608" s="19"/>
      <c r="K608" s="19"/>
      <c r="L608" s="19"/>
      <c r="M608" s="19"/>
      <c r="N608" s="19"/>
    </row>
    <row r="609" spans="1:14" s="2" customFormat="1" ht="13.8" x14ac:dyDescent="0.25">
      <c r="A609" s="18"/>
      <c r="B609" s="18"/>
      <c r="C609" s="18"/>
      <c r="D609" s="18"/>
      <c r="E609" s="18"/>
      <c r="F609" s="18"/>
      <c r="G609" s="18"/>
      <c r="H609" s="18"/>
      <c r="I609" s="18"/>
      <c r="J609" s="18"/>
      <c r="K609" s="18"/>
      <c r="L609" s="18"/>
      <c r="M609" s="18"/>
      <c r="N609" s="18"/>
    </row>
    <row r="610" spans="1:14" s="2" customFormat="1" ht="13.8" x14ac:dyDescent="0.25">
      <c r="B610" s="9" t="s">
        <v>519</v>
      </c>
      <c r="C610" s="9" t="s">
        <v>520</v>
      </c>
      <c r="D610" s="9" t="s">
        <v>521</v>
      </c>
      <c r="E610" s="7">
        <v>1</v>
      </c>
      <c r="F610" s="8">
        <v>66487</v>
      </c>
      <c r="G610" s="8">
        <v>66487</v>
      </c>
      <c r="H610" s="8">
        <v>0</v>
      </c>
    </row>
    <row r="611" spans="1:14" s="2" customFormat="1" ht="13.8" x14ac:dyDescent="0.25">
      <c r="B611" s="9" t="s">
        <v>519</v>
      </c>
      <c r="C611" s="9" t="s">
        <v>522</v>
      </c>
      <c r="D611" s="9" t="s">
        <v>523</v>
      </c>
      <c r="E611" s="7">
        <v>1</v>
      </c>
      <c r="F611" s="8">
        <v>66487</v>
      </c>
      <c r="G611" s="8">
        <v>66487</v>
      </c>
      <c r="H611" s="8">
        <v>0</v>
      </c>
    </row>
    <row r="612" spans="1:14" s="2" customFormat="1" ht="13.8" x14ac:dyDescent="0.25">
      <c r="B612" s="9" t="s">
        <v>519</v>
      </c>
      <c r="C612" s="9" t="s">
        <v>524</v>
      </c>
      <c r="D612" s="9" t="s">
        <v>525</v>
      </c>
      <c r="E612" s="7">
        <v>1</v>
      </c>
      <c r="F612" s="8">
        <v>66487</v>
      </c>
      <c r="G612" s="8">
        <v>66487</v>
      </c>
      <c r="H612" s="8">
        <v>0</v>
      </c>
    </row>
    <row r="613" spans="1:14" s="2" customFormat="1" ht="13.8" x14ac:dyDescent="0.25">
      <c r="B613" s="9" t="s">
        <v>519</v>
      </c>
      <c r="C613" s="9" t="s">
        <v>526</v>
      </c>
      <c r="D613" s="9" t="s">
        <v>527</v>
      </c>
      <c r="E613" s="7">
        <v>1</v>
      </c>
      <c r="F613" s="8">
        <v>87673</v>
      </c>
      <c r="G613" s="8">
        <v>87673</v>
      </c>
      <c r="H613" s="8">
        <v>0</v>
      </c>
    </row>
    <row r="614" spans="1:14" s="12" customFormat="1" ht="13.8" x14ac:dyDescent="0.25">
      <c r="B614" s="13" t="s">
        <v>519</v>
      </c>
      <c r="C614" s="13" t="s">
        <v>528</v>
      </c>
      <c r="D614" s="13" t="s">
        <v>529</v>
      </c>
      <c r="E614" s="17">
        <v>1</v>
      </c>
      <c r="F614" s="15">
        <v>74025</v>
      </c>
      <c r="G614" s="15">
        <v>74025</v>
      </c>
      <c r="H614" s="15">
        <v>0</v>
      </c>
    </row>
    <row r="615" spans="1:14" s="12" customFormat="1" ht="13.8" x14ac:dyDescent="0.25">
      <c r="B615" s="13" t="s">
        <v>519</v>
      </c>
      <c r="C615" s="13" t="s">
        <v>530</v>
      </c>
      <c r="D615" s="13" t="s">
        <v>531</v>
      </c>
      <c r="E615" s="17">
        <v>1</v>
      </c>
      <c r="F615" s="15">
        <v>74000</v>
      </c>
      <c r="G615" s="15">
        <v>74000</v>
      </c>
      <c r="H615" s="15">
        <v>0</v>
      </c>
    </row>
    <row r="616" spans="1:14" s="12" customFormat="1" ht="13.8" x14ac:dyDescent="0.25">
      <c r="B616" s="13" t="s">
        <v>519</v>
      </c>
      <c r="C616" s="13" t="s">
        <v>532</v>
      </c>
      <c r="D616" s="13" t="s">
        <v>531</v>
      </c>
      <c r="E616" s="17">
        <v>1</v>
      </c>
      <c r="F616" s="15">
        <v>74000</v>
      </c>
      <c r="G616" s="15">
        <v>74000</v>
      </c>
      <c r="H616" s="15">
        <v>0</v>
      </c>
    </row>
    <row r="617" spans="1:14" s="2" customFormat="1" ht="13.8" x14ac:dyDescent="0.25">
      <c r="B617" s="9" t="s">
        <v>519</v>
      </c>
      <c r="C617" s="9" t="s">
        <v>533</v>
      </c>
      <c r="D617" s="9" t="s">
        <v>534</v>
      </c>
      <c r="E617" s="7">
        <v>1</v>
      </c>
      <c r="F617" s="8">
        <v>52301</v>
      </c>
      <c r="G617" s="8">
        <v>52301</v>
      </c>
      <c r="H617" s="8">
        <v>0</v>
      </c>
    </row>
    <row r="618" spans="1:14" s="2" customFormat="1" ht="13.8" x14ac:dyDescent="0.25">
      <c r="B618" s="9" t="s">
        <v>519</v>
      </c>
      <c r="C618" s="9" t="s">
        <v>535</v>
      </c>
      <c r="D618" s="9" t="s">
        <v>534</v>
      </c>
      <c r="E618" s="7">
        <v>1</v>
      </c>
      <c r="F618" s="8">
        <v>52301</v>
      </c>
      <c r="G618" s="8">
        <v>52301</v>
      </c>
      <c r="H618" s="8">
        <v>0</v>
      </c>
    </row>
    <row r="619" spans="1:14" s="2" customFormat="1" ht="13.8" x14ac:dyDescent="0.25">
      <c r="B619" s="9" t="s">
        <v>519</v>
      </c>
      <c r="C619" s="9" t="s">
        <v>536</v>
      </c>
      <c r="D619" s="9" t="s">
        <v>537</v>
      </c>
      <c r="E619" s="7">
        <v>1</v>
      </c>
      <c r="F619" s="8">
        <v>114990</v>
      </c>
      <c r="G619" s="8">
        <v>114990</v>
      </c>
      <c r="H619" s="8">
        <v>0</v>
      </c>
    </row>
    <row r="620" spans="1:14" s="2" customFormat="1" ht="13.8" x14ac:dyDescent="0.25">
      <c r="B620" s="9" t="s">
        <v>519</v>
      </c>
      <c r="C620" s="9" t="s">
        <v>538</v>
      </c>
      <c r="D620" s="9" t="s">
        <v>539</v>
      </c>
      <c r="E620" s="7">
        <v>1</v>
      </c>
      <c r="F620" s="8">
        <v>14987500</v>
      </c>
      <c r="G620" s="8">
        <v>14987500</v>
      </c>
      <c r="H620" s="8">
        <v>0</v>
      </c>
    </row>
    <row r="621" spans="1:14" s="2" customFormat="1" ht="13.8" x14ac:dyDescent="0.25">
      <c r="B621" s="9" t="s">
        <v>519</v>
      </c>
      <c r="C621" s="9" t="s">
        <v>540</v>
      </c>
      <c r="D621" s="9" t="s">
        <v>541</v>
      </c>
      <c r="E621" s="7">
        <v>1</v>
      </c>
      <c r="F621" s="8">
        <v>119325</v>
      </c>
      <c r="G621" s="8">
        <v>119325</v>
      </c>
      <c r="H621" s="8">
        <v>0</v>
      </c>
    </row>
    <row r="622" spans="1:14" s="2" customFormat="1" ht="13.8" x14ac:dyDescent="0.25">
      <c r="B622" s="9" t="s">
        <v>519</v>
      </c>
      <c r="C622" s="9" t="s">
        <v>542</v>
      </c>
      <c r="D622" s="9" t="s">
        <v>543</v>
      </c>
      <c r="E622" s="7">
        <v>1</v>
      </c>
      <c r="F622" s="8">
        <v>67250</v>
      </c>
      <c r="G622" s="8">
        <v>67250</v>
      </c>
      <c r="H622" s="8">
        <v>0</v>
      </c>
    </row>
    <row r="623" spans="1:14" s="2" customFormat="1" ht="13.8" x14ac:dyDescent="0.25">
      <c r="B623" s="9" t="s">
        <v>519</v>
      </c>
      <c r="C623" s="9" t="s">
        <v>544</v>
      </c>
      <c r="D623" s="9" t="s">
        <v>545</v>
      </c>
      <c r="E623" s="7">
        <v>1</v>
      </c>
      <c r="F623" s="8">
        <v>155210</v>
      </c>
      <c r="G623" s="8">
        <v>155210</v>
      </c>
      <c r="H623" s="8">
        <v>0</v>
      </c>
    </row>
    <row r="624" spans="1:14" s="2" customFormat="1" ht="13.8" x14ac:dyDescent="0.25">
      <c r="B624" s="9" t="s">
        <v>519</v>
      </c>
      <c r="C624" s="9" t="s">
        <v>546</v>
      </c>
      <c r="D624" s="9" t="s">
        <v>547</v>
      </c>
      <c r="E624" s="7">
        <v>1</v>
      </c>
      <c r="F624" s="8">
        <v>80500</v>
      </c>
      <c r="G624" s="8">
        <v>80500</v>
      </c>
      <c r="H624" s="8">
        <v>0</v>
      </c>
    </row>
    <row r="625" spans="1:14" s="2" customFormat="1" ht="13.8" x14ac:dyDescent="0.25">
      <c r="B625" s="9" t="s">
        <v>519</v>
      </c>
      <c r="C625" s="9" t="s">
        <v>548</v>
      </c>
      <c r="D625" s="9" t="s">
        <v>549</v>
      </c>
      <c r="E625" s="7">
        <v>1</v>
      </c>
      <c r="F625" s="8">
        <v>56400</v>
      </c>
      <c r="G625" s="8">
        <v>56400</v>
      </c>
      <c r="H625" s="8">
        <v>0</v>
      </c>
    </row>
    <row r="626" spans="1:14" s="2" customFormat="1" ht="13.8" x14ac:dyDescent="0.25">
      <c r="B626" s="9" t="s">
        <v>519</v>
      </c>
      <c r="C626" s="9" t="s">
        <v>550</v>
      </c>
      <c r="D626" s="9" t="s">
        <v>551</v>
      </c>
      <c r="E626" s="7">
        <v>1</v>
      </c>
      <c r="F626" s="8">
        <v>70500</v>
      </c>
      <c r="G626" s="8">
        <v>70500</v>
      </c>
      <c r="H626" s="8">
        <v>0</v>
      </c>
    </row>
    <row r="627" spans="1:14" s="2" customFormat="1" ht="13.8" x14ac:dyDescent="0.25">
      <c r="B627" s="9" t="s">
        <v>519</v>
      </c>
      <c r="C627" s="9" t="s">
        <v>552</v>
      </c>
      <c r="D627" s="9" t="s">
        <v>551</v>
      </c>
      <c r="E627" s="7">
        <v>1</v>
      </c>
      <c r="F627" s="8">
        <v>70500</v>
      </c>
      <c r="G627" s="8">
        <v>70500</v>
      </c>
      <c r="H627" s="8">
        <v>0</v>
      </c>
    </row>
    <row r="628" spans="1:14" s="2" customFormat="1" ht="13.8" x14ac:dyDescent="0.25">
      <c r="B628" s="9" t="s">
        <v>519</v>
      </c>
      <c r="C628" s="9" t="s">
        <v>553</v>
      </c>
      <c r="D628" s="9" t="s">
        <v>551</v>
      </c>
      <c r="E628" s="7">
        <v>1</v>
      </c>
      <c r="F628" s="8">
        <v>70500</v>
      </c>
      <c r="G628" s="8">
        <v>70500</v>
      </c>
      <c r="H628" s="8">
        <v>0</v>
      </c>
    </row>
    <row r="629" spans="1:14" s="2" customFormat="1" ht="13.8" x14ac:dyDescent="0.25">
      <c r="B629" s="9" t="s">
        <v>519</v>
      </c>
      <c r="C629" s="9" t="s">
        <v>554</v>
      </c>
      <c r="D629" s="9" t="s">
        <v>551</v>
      </c>
      <c r="E629" s="7">
        <v>1</v>
      </c>
      <c r="F629" s="8">
        <v>70500</v>
      </c>
      <c r="G629" s="8">
        <v>70500</v>
      </c>
      <c r="H629" s="8">
        <v>0</v>
      </c>
    </row>
    <row r="630" spans="1:14" s="2" customFormat="1" ht="13.8" x14ac:dyDescent="0.25">
      <c r="B630" s="9" t="s">
        <v>519</v>
      </c>
      <c r="C630" s="9" t="s">
        <v>555</v>
      </c>
      <c r="D630" s="9" t="s">
        <v>556</v>
      </c>
      <c r="E630" s="7">
        <v>1</v>
      </c>
      <c r="F630" s="8">
        <v>160000</v>
      </c>
      <c r="G630" s="8">
        <v>160000</v>
      </c>
      <c r="H630" s="8">
        <v>0</v>
      </c>
    </row>
    <row r="631" spans="1:14" s="2" customFormat="1" ht="13.8" x14ac:dyDescent="0.25">
      <c r="B631" s="9" t="s">
        <v>519</v>
      </c>
      <c r="C631" s="9" t="s">
        <v>557</v>
      </c>
      <c r="D631" s="9" t="s">
        <v>558</v>
      </c>
      <c r="E631" s="7">
        <v>6</v>
      </c>
      <c r="F631" s="8">
        <v>2278770</v>
      </c>
      <c r="G631" s="8">
        <v>2278770</v>
      </c>
      <c r="H631" s="8">
        <v>0</v>
      </c>
    </row>
    <row r="632" spans="1:14" s="2" customFormat="1" ht="13.8" x14ac:dyDescent="0.25">
      <c r="B632" s="9" t="s">
        <v>519</v>
      </c>
      <c r="C632" s="9" t="s">
        <v>559</v>
      </c>
      <c r="D632" s="9" t="s">
        <v>560</v>
      </c>
      <c r="E632" s="7">
        <v>360</v>
      </c>
      <c r="F632" s="8">
        <v>11642378</v>
      </c>
      <c r="G632" s="8">
        <v>11642378</v>
      </c>
      <c r="H632" s="8">
        <v>0</v>
      </c>
    </row>
    <row r="633" spans="1:14" s="2" customFormat="1" ht="13.8" x14ac:dyDescent="0.25">
      <c r="B633" s="9" t="s">
        <v>519</v>
      </c>
      <c r="C633" s="9" t="s">
        <v>561</v>
      </c>
      <c r="D633" s="9" t="s">
        <v>562</v>
      </c>
      <c r="E633" s="7">
        <v>1</v>
      </c>
      <c r="F633" s="8">
        <v>273625</v>
      </c>
      <c r="G633" s="8">
        <v>273625</v>
      </c>
      <c r="H633" s="8">
        <v>0</v>
      </c>
    </row>
    <row r="634" spans="1:14" s="10" customFormat="1" ht="14.4" customHeight="1" x14ac:dyDescent="0.2">
      <c r="A634" s="20" t="s">
        <v>563</v>
      </c>
      <c r="B634" s="20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</row>
    <row r="635" spans="1:14" s="10" customFormat="1" ht="11.4" x14ac:dyDescent="0.2">
      <c r="E635" s="5">
        <f>SUM(E610:E633)</f>
        <v>388</v>
      </c>
      <c r="F635" s="11">
        <f>SUM(F610:F633)</f>
        <v>30831709</v>
      </c>
      <c r="G635" s="11">
        <f>SUM(G610:G633)</f>
        <v>30831709</v>
      </c>
      <c r="H635" s="11">
        <v>0</v>
      </c>
    </row>
    <row r="636" spans="1:14" s="10" customFormat="1" ht="11.4" x14ac:dyDescent="0.2">
      <c r="E636" s="5"/>
      <c r="F636" s="11"/>
      <c r="G636" s="11"/>
      <c r="H636" s="11"/>
    </row>
    <row r="637" spans="1:14" s="10" customFormat="1" ht="11.4" x14ac:dyDescent="0.2">
      <c r="E637" s="5"/>
      <c r="F637" s="11"/>
      <c r="G637" s="11"/>
      <c r="H637" s="11"/>
    </row>
    <row r="638" spans="1:14" s="2" customFormat="1" ht="13.8" x14ac:dyDescent="0.25">
      <c r="B638" s="6"/>
      <c r="C638" s="6"/>
      <c r="D638" s="6"/>
      <c r="E638" s="7"/>
      <c r="F638" s="8"/>
      <c r="G638" s="8"/>
      <c r="H638" s="8"/>
    </row>
    <row r="639" spans="1:14" s="2" customFormat="1" ht="13.8" x14ac:dyDescent="0.25">
      <c r="B639" s="6"/>
      <c r="C639" s="6"/>
      <c r="D639" s="6"/>
      <c r="E639" s="7"/>
      <c r="F639" s="8"/>
      <c r="G639" s="8"/>
      <c r="H639" s="8"/>
    </row>
    <row r="640" spans="1:14" s="2" customFormat="1" x14ac:dyDescent="0.3">
      <c r="A640" s="1" t="s">
        <v>0</v>
      </c>
      <c r="B640" s="1"/>
      <c r="C640" s="1" t="s">
        <v>1</v>
      </c>
      <c r="D640" s="1"/>
      <c r="E640"/>
      <c r="F640"/>
      <c r="G640"/>
      <c r="H640"/>
    </row>
    <row r="641" spans="1:14" s="2" customFormat="1" ht="13.8" x14ac:dyDescent="0.25"/>
    <row r="642" spans="1:14" s="2" customFormat="1" ht="13.8" x14ac:dyDescent="0.25">
      <c r="A642" s="3"/>
      <c r="B642" s="4" t="s">
        <v>2</v>
      </c>
      <c r="C642" s="4" t="s">
        <v>3</v>
      </c>
      <c r="D642" s="4" t="s">
        <v>4</v>
      </c>
      <c r="E642" s="5" t="s">
        <v>5</v>
      </c>
      <c r="F642" s="5" t="s">
        <v>6</v>
      </c>
      <c r="G642" s="5" t="s">
        <v>7</v>
      </c>
      <c r="H642" s="5" t="s">
        <v>8</v>
      </c>
    </row>
    <row r="643" spans="1:14" s="2" customFormat="1" ht="13.8" x14ac:dyDescent="0.25">
      <c r="A643" s="19" t="s">
        <v>564</v>
      </c>
      <c r="B643" s="19"/>
      <c r="C643" s="19"/>
      <c r="D643" s="19"/>
      <c r="E643" s="19"/>
      <c r="F643" s="19"/>
      <c r="G643" s="19"/>
      <c r="H643" s="19"/>
      <c r="I643" s="19"/>
      <c r="J643" s="19"/>
      <c r="K643" s="19"/>
      <c r="L643" s="19"/>
      <c r="M643" s="19"/>
      <c r="N643" s="19"/>
    </row>
    <row r="644" spans="1:14" s="2" customFormat="1" ht="13.8" x14ac:dyDescent="0.25">
      <c r="B644" s="6"/>
      <c r="C644" s="6"/>
      <c r="D644" s="6"/>
      <c r="E644" s="7"/>
      <c r="F644" s="8"/>
      <c r="G644" s="8"/>
      <c r="H644" s="8"/>
    </row>
    <row r="645" spans="1:14" s="2" customFormat="1" ht="13.8" x14ac:dyDescent="0.25">
      <c r="B645" s="9" t="s">
        <v>565</v>
      </c>
      <c r="C645" s="9" t="s">
        <v>566</v>
      </c>
      <c r="D645" s="9" t="s">
        <v>567</v>
      </c>
      <c r="E645" s="7">
        <v>1</v>
      </c>
      <c r="F645" s="8">
        <v>4371000</v>
      </c>
      <c r="G645" s="8">
        <v>2407044</v>
      </c>
      <c r="H645" s="8">
        <v>1963956</v>
      </c>
    </row>
    <row r="646" spans="1:14" s="2" customFormat="1" ht="13.8" x14ac:dyDescent="0.25">
      <c r="B646" s="9" t="s">
        <v>565</v>
      </c>
      <c r="C646" s="9" t="s">
        <v>568</v>
      </c>
      <c r="D646" s="9" t="s">
        <v>569</v>
      </c>
      <c r="E646" s="7">
        <v>1</v>
      </c>
      <c r="F646" s="8">
        <v>223800</v>
      </c>
      <c r="G646" s="8">
        <v>63768</v>
      </c>
      <c r="H646" s="8">
        <v>160032</v>
      </c>
    </row>
    <row r="647" spans="1:14" s="2" customFormat="1" ht="13.8" x14ac:dyDescent="0.25">
      <c r="B647" s="9" t="s">
        <v>565</v>
      </c>
      <c r="C647" s="9" t="s">
        <v>570</v>
      </c>
      <c r="D647" s="9" t="s">
        <v>571</v>
      </c>
      <c r="E647" s="7">
        <v>1</v>
      </c>
      <c r="F647" s="8">
        <v>223800</v>
      </c>
      <c r="G647" s="8">
        <v>63768</v>
      </c>
      <c r="H647" s="8">
        <v>160032</v>
      </c>
    </row>
    <row r="648" spans="1:14" s="2" customFormat="1" ht="13.8" x14ac:dyDescent="0.25">
      <c r="B648" s="9" t="s">
        <v>565</v>
      </c>
      <c r="C648" s="9" t="s">
        <v>572</v>
      </c>
      <c r="D648" s="9" t="s">
        <v>571</v>
      </c>
      <c r="E648" s="7">
        <v>1</v>
      </c>
      <c r="F648" s="8">
        <v>223800</v>
      </c>
      <c r="G648" s="8">
        <v>63768</v>
      </c>
      <c r="H648" s="8">
        <v>160032</v>
      </c>
    </row>
    <row r="649" spans="1:14" s="2" customFormat="1" ht="13.8" x14ac:dyDescent="0.25">
      <c r="B649" s="9" t="s">
        <v>565</v>
      </c>
      <c r="C649" s="9" t="s">
        <v>573</v>
      </c>
      <c r="D649" s="9" t="s">
        <v>571</v>
      </c>
      <c r="E649" s="7">
        <v>1</v>
      </c>
      <c r="F649" s="8">
        <v>223800</v>
      </c>
      <c r="G649" s="8">
        <v>63768</v>
      </c>
      <c r="H649" s="8">
        <v>160032</v>
      </c>
    </row>
    <row r="650" spans="1:14" s="2" customFormat="1" ht="13.8" x14ac:dyDescent="0.25">
      <c r="B650" s="9" t="s">
        <v>565</v>
      </c>
      <c r="C650" s="9" t="s">
        <v>574</v>
      </c>
      <c r="D650" s="9" t="s">
        <v>575</v>
      </c>
      <c r="E650" s="7">
        <v>1</v>
      </c>
      <c r="F650" s="8">
        <v>3000000</v>
      </c>
      <c r="G650" s="8">
        <v>652603</v>
      </c>
      <c r="H650" s="8">
        <v>2347397</v>
      </c>
    </row>
    <row r="651" spans="1:14" s="2" customFormat="1" ht="13.8" x14ac:dyDescent="0.25">
      <c r="B651" s="9" t="s">
        <v>565</v>
      </c>
      <c r="C651" s="9" t="s">
        <v>576</v>
      </c>
      <c r="D651" s="9" t="s">
        <v>577</v>
      </c>
      <c r="E651" s="7">
        <v>1</v>
      </c>
      <c r="F651" s="8">
        <v>3000000</v>
      </c>
      <c r="G651" s="8">
        <v>652603</v>
      </c>
      <c r="H651" s="8">
        <v>2347397</v>
      </c>
    </row>
    <row r="652" spans="1:14" s="2" customFormat="1" ht="13.8" x14ac:dyDescent="0.25">
      <c r="B652" s="9" t="s">
        <v>565</v>
      </c>
      <c r="C652" s="9" t="s">
        <v>578</v>
      </c>
      <c r="D652" s="9" t="s">
        <v>579</v>
      </c>
      <c r="E652" s="7">
        <v>1</v>
      </c>
      <c r="F652" s="8">
        <v>3973915</v>
      </c>
      <c r="G652" s="8">
        <v>823027</v>
      </c>
      <c r="H652" s="8">
        <v>3150888</v>
      </c>
    </row>
    <row r="653" spans="1:14" s="2" customFormat="1" ht="13.8" x14ac:dyDescent="0.25">
      <c r="B653" s="9" t="s">
        <v>565</v>
      </c>
      <c r="C653" s="9" t="s">
        <v>580</v>
      </c>
      <c r="D653" s="9" t="s">
        <v>581</v>
      </c>
      <c r="E653" s="7">
        <v>1</v>
      </c>
      <c r="F653" s="8">
        <v>3799000</v>
      </c>
      <c r="G653" s="8">
        <v>270614</v>
      </c>
      <c r="H653" s="8">
        <v>3528386</v>
      </c>
    </row>
    <row r="654" spans="1:14" s="10" customFormat="1" ht="14.4" customHeight="1" x14ac:dyDescent="0.2">
      <c r="A654" s="20" t="s">
        <v>582</v>
      </c>
      <c r="B654" s="20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</row>
    <row r="655" spans="1:14" s="10" customFormat="1" ht="11.4" x14ac:dyDescent="0.2">
      <c r="E655" s="5">
        <v>9</v>
      </c>
      <c r="F655" s="11">
        <v>19039115</v>
      </c>
      <c r="G655" s="11">
        <v>5060963</v>
      </c>
      <c r="H655" s="11">
        <v>13978152</v>
      </c>
    </row>
    <row r="656" spans="1:14" s="2" customFormat="1" ht="13.8" x14ac:dyDescent="0.25">
      <c r="B656" s="6"/>
      <c r="C656" s="6"/>
      <c r="D656" s="6"/>
      <c r="E656" s="7"/>
      <c r="F656" s="8"/>
      <c r="G656" s="8"/>
      <c r="H656" s="8"/>
    </row>
  </sheetData>
  <mergeCells count="28">
    <mergeCell ref="A146:N146"/>
    <mergeCell ref="A5:N5"/>
    <mergeCell ref="A9:N9"/>
    <mergeCell ref="A38:N38"/>
    <mergeCell ref="A106:N106"/>
    <mergeCell ref="A137:N137"/>
    <mergeCell ref="A416:N416"/>
    <mergeCell ref="A170:N170"/>
    <mergeCell ref="A190:N190"/>
    <mergeCell ref="A207:N207"/>
    <mergeCell ref="A214:N214"/>
    <mergeCell ref="A224:N224"/>
    <mergeCell ref="A227:N227"/>
    <mergeCell ref="A245:N245"/>
    <mergeCell ref="A319:N319"/>
    <mergeCell ref="A349:N349"/>
    <mergeCell ref="A358:N358"/>
    <mergeCell ref="A388:N388"/>
    <mergeCell ref="A608:N608"/>
    <mergeCell ref="A634:N634"/>
    <mergeCell ref="A643:N643"/>
    <mergeCell ref="A654:N654"/>
    <mergeCell ref="A423:N423"/>
    <mergeCell ref="A470:N470"/>
    <mergeCell ref="A495:N495"/>
    <mergeCell ref="A510:N510"/>
    <mergeCell ref="A531:N531"/>
    <mergeCell ref="A572:N57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Tarnóczi Ildikó</dc:creator>
  <cp:lastModifiedBy>Tarnóczi Ildikó</cp:lastModifiedBy>
  <cp:lastPrinted>2012-06-25T06:38:34Z</cp:lastPrinted>
  <dcterms:created xsi:type="dcterms:W3CDTF">2012-06-25T06:31:12Z</dcterms:created>
  <dcterms:modified xsi:type="dcterms:W3CDTF">2012-06-25T06:40:13Z</dcterms:modified>
</cp:coreProperties>
</file>