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4250" windowHeight="11580" tabRatio="688"/>
  </bookViews>
  <sheets>
    <sheet name="Bevétel Összesen" sheetId="1" r:id="rId1"/>
  </sheets>
  <definedNames>
    <definedName name="adcs">#REF!</definedName>
    <definedName name="ho">#REF!</definedName>
    <definedName name="_xlnm.Print_Area" localSheetId="0">'Bevétel Összesen'!$A$1:$F$72</definedName>
    <definedName name="szt2_">#REF!</definedName>
  </definedNames>
  <calcPr calcId="145621"/>
</workbook>
</file>

<file path=xl/calcChain.xml><?xml version="1.0" encoding="utf-8"?>
<calcChain xmlns="http://schemas.openxmlformats.org/spreadsheetml/2006/main">
  <c r="F12" i="1" l="1"/>
  <c r="D12" i="1"/>
  <c r="A29" i="1"/>
  <c r="A30" i="1" s="1"/>
  <c r="A31" i="1" s="1"/>
  <c r="A32" i="1" s="1"/>
  <c r="A33" i="1" s="1"/>
  <c r="A34" i="1" s="1"/>
  <c r="A35" i="1" s="1"/>
  <c r="A36" i="1" s="1"/>
</calcChain>
</file>

<file path=xl/connections.xml><?xml version="1.0" encoding="utf-8"?>
<connections xmlns="http://schemas.openxmlformats.org/spreadsheetml/2006/main">
  <connection id="1" odcFile="http://sharepoint/kemm/Adatkapcsolatok/FVIR_Eloiranyzatok_es_penzugyi_teljesitesek_fokonyv.odc" keepAlive="1" name="FVIR_Eloiranyzatok_es_penzugyi_teljesitesek_fokonyv" type="5" refreshedVersion="4" onlyUseConnectionFile="1" background="1" refreshOnLoad="1" saveData="1" singleSignOnId="DEMO">
    <dbPr connection="Provider=MSOLAP.4;Integrated Security=SSPI;Persist Security Info=True;Initial Catalog=ForrasDW;Data Source=db-penzugy;MDX Compatibility=1;Safety Options=2;MDX Missing Member Mode=Error" command="FVIR Előirányzatok és pénzügyi teljesítések - főkönyv" commandType="1"/>
    <olapPr sendLocale="1" rowDrillCount="1000"/>
  </connection>
</connections>
</file>

<file path=xl/sharedStrings.xml><?xml version="1.0" encoding="utf-8"?>
<sst xmlns="http://schemas.openxmlformats.org/spreadsheetml/2006/main" count="91" uniqueCount="88">
  <si>
    <t>Budapest Főváros VII. Kerület Erzsébetváros Önkormányzata</t>
  </si>
  <si>
    <t>ezer Ft</t>
  </si>
  <si>
    <t>Sor-szám</t>
  </si>
  <si>
    <t>Bevételi előirányzatok megnevezése</t>
  </si>
  <si>
    <t>Működési célú pénzeszközátvétel államháztartáson kívülről</t>
  </si>
  <si>
    <t>I.</t>
  </si>
  <si>
    <t>Építményadó</t>
  </si>
  <si>
    <t>a</t>
  </si>
  <si>
    <t>Pótlékok, bírságok</t>
  </si>
  <si>
    <t>Gépjármű adó</t>
  </si>
  <si>
    <t>b</t>
  </si>
  <si>
    <t>Üres telek használati díj</t>
  </si>
  <si>
    <t>Helyiség bérleti díj</t>
  </si>
  <si>
    <t>Egyéb bérleti díjak</t>
  </si>
  <si>
    <t>Önkormányzati bérlakások bevétele</t>
  </si>
  <si>
    <t>Közterület használati díj</t>
  </si>
  <si>
    <t>Parkolási bevétel</t>
  </si>
  <si>
    <t>Egyéb bevételek</t>
  </si>
  <si>
    <t>c</t>
  </si>
  <si>
    <t>II.</t>
  </si>
  <si>
    <t>d</t>
  </si>
  <si>
    <t>Önkormányzati lakások értékesítése</t>
  </si>
  <si>
    <t>Nem lakáscélú helyiségek értékesítése</t>
  </si>
  <si>
    <t>e</t>
  </si>
  <si>
    <t>Felhalmozási célú pénzeszközátvétel államháztartáson kívülről</t>
  </si>
  <si>
    <t>III.</t>
  </si>
  <si>
    <t>Működési költségvetés támogatása</t>
  </si>
  <si>
    <t>Intézményi felhalmozási kiadások támogatása</t>
  </si>
  <si>
    <t>f</t>
  </si>
  <si>
    <t>g</t>
  </si>
  <si>
    <t>h</t>
  </si>
  <si>
    <t>Előző évi előirányzat-maradvány, pénzmaradvány átvétel</t>
  </si>
  <si>
    <t>IV.</t>
  </si>
  <si>
    <t>Támogatási kölcsönök visszatérülése, igénybevétele államháztartáson kívülről</t>
  </si>
  <si>
    <t>V.</t>
  </si>
  <si>
    <t>Hosszú lejáratú hitelek felvétele</t>
  </si>
  <si>
    <t>VII.</t>
  </si>
  <si>
    <t>Garay téri Piac bevétele</t>
  </si>
  <si>
    <t>Társadalombiztosítási Alaptól pénzeszközátvétel</t>
  </si>
  <si>
    <t>Egyéb sajátos bevételek (13+…+21)</t>
  </si>
  <si>
    <t>Önkormányzatok sajátos felhalmozási és tőke bevételei (22+23)</t>
  </si>
  <si>
    <t>Önkormányzatok költségvetési támogatása (28+…+30)</t>
  </si>
  <si>
    <t>Támogatásértékű működési bevétel összesen (31+..+33)</t>
  </si>
  <si>
    <t>Támogatások, támogatásértékű bevételek, kiegészítések összesen  (f+g+h+34+..+36)</t>
  </si>
  <si>
    <t>Duplázódás miatti korrekció: költségvetési szerveknek folyósított támogatás</t>
  </si>
  <si>
    <t>Forgatási célú belföldi értékpapírok értékesítése</t>
  </si>
  <si>
    <t>VIII.</t>
  </si>
  <si>
    <t>Közhatalmi bevételek</t>
  </si>
  <si>
    <t>Egyéb saját működési bevétel</t>
  </si>
  <si>
    <t>Működési célú ÁFA-bevételek, -visszatérülések</t>
  </si>
  <si>
    <t>Működési célú hozam- és kamatbevételek</t>
  </si>
  <si>
    <t>Idegenforgalmi adó</t>
  </si>
  <si>
    <t>Helyi adók (6+…+9)</t>
  </si>
  <si>
    <t>Átengedett központi adók (11+12)</t>
  </si>
  <si>
    <t>Irányító szervtől kapott támogatás (26+27)</t>
  </si>
  <si>
    <t>Önkormányzatok sajátos működési bevételei (a+10+b+c)</t>
  </si>
  <si>
    <t>Intézményi működési bevételek összesen (2+...+4)</t>
  </si>
  <si>
    <t>Tárgyévi költségvetési bevételek összesen (1+I+5+II+III+IV+37)</t>
  </si>
  <si>
    <t>Felhalmozási és tőke jellegű bevételek (d+e+24+25)</t>
  </si>
  <si>
    <t xml:space="preserve">VI. </t>
  </si>
  <si>
    <t>IX.</t>
  </si>
  <si>
    <t>Előző évek előirányzat-maradványának, pénzmaradványának működési célú igénybevétele</t>
  </si>
  <si>
    <t>Előző évek előirányzat-maradványának, pénzmaradványának felhalmozási célú igénybevétele</t>
  </si>
  <si>
    <t>Előző évek előirányzat-maradványának, pénzmaradványának igénybevétele összesen = Pénzforgalom nélküli bevételek (39+40)</t>
  </si>
  <si>
    <t>Normatív állami hozzájárulások</t>
  </si>
  <si>
    <t>Központosított előirányzatok, egyéb központi támogatások</t>
  </si>
  <si>
    <t>Idegenforgalmi bevételek államháztartáson belülről</t>
  </si>
  <si>
    <t>Egyéb támogatásértékű működési bevétel</t>
  </si>
  <si>
    <t>Iparűzési adó</t>
  </si>
  <si>
    <t>Személyi jövedelemadó helyben maradó része</t>
  </si>
  <si>
    <t>Bevételek összesen (VI+VII+VIII)</t>
  </si>
  <si>
    <t>Index</t>
  </si>
  <si>
    <t>1. számú melléklet  az előterjesztéshez</t>
  </si>
  <si>
    <t>2012. évi eredeti előirányzat</t>
  </si>
  <si>
    <t>Tárgyévi folyó  bevételek összesen (V+38)</t>
  </si>
  <si>
    <t>Finanszírozási célú pénzügyi műveletek bevételei  (41+...+43)</t>
  </si>
  <si>
    <t>Telekadó</t>
  </si>
  <si>
    <t>Parkolóhely megváltási díj</t>
  </si>
  <si>
    <t>Tárgyi eszközök, immateriális javak értékesítése</t>
  </si>
  <si>
    <t>Pénzügyi befektetések bevételei</t>
  </si>
  <si>
    <t>Normatív kötött felhasználású támogatások</t>
  </si>
  <si>
    <t>Támogatásértékű felhalmozási bevétel</t>
  </si>
  <si>
    <t>Előző évi központi költségvetési kiegészítések, visszatérülések</t>
  </si>
  <si>
    <t>Likviditási célú hitelek felvétele</t>
  </si>
  <si>
    <t>2012. I-III. negyedévi költségvetés bevételi előirányzatainak teljesítése</t>
  </si>
  <si>
    <t>2012. I-III. negyedévi módosított előirányzat</t>
  </si>
  <si>
    <t>2012. I-III. negyedévi teljesítés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</si>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</sst>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color indexed="8"/>
      <name val="Times New Roman"/>
      <family val="2"/>
      <charset val="238"/>
    </font>
    <font>
      <sz val="12"/>
      <color indexed="9"/>
      <name val="Times New Roman"/>
      <family val="2"/>
      <charset val="238"/>
    </font>
    <font>
      <sz val="12"/>
      <color indexed="62"/>
      <name val="Times New Roman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Times New Roman"/>
      <family val="2"/>
      <charset val="238"/>
    </font>
    <font>
      <b/>
      <sz val="13"/>
      <color indexed="56"/>
      <name val="Times New Roman"/>
      <family val="2"/>
      <charset val="238"/>
    </font>
    <font>
      <b/>
      <sz val="11"/>
      <color indexed="56"/>
      <name val="Times New Roman"/>
      <family val="2"/>
      <charset val="238"/>
    </font>
    <font>
      <b/>
      <sz val="12"/>
      <color indexed="9"/>
      <name val="Times New Roman"/>
      <family val="2"/>
      <charset val="238"/>
    </font>
    <font>
      <sz val="12"/>
      <color indexed="10"/>
      <name val="Times New Roman"/>
      <family val="2"/>
      <charset val="238"/>
    </font>
    <font>
      <sz val="12"/>
      <color indexed="52"/>
      <name val="Times New Roman"/>
      <family val="2"/>
      <charset val="238"/>
    </font>
    <font>
      <sz val="12"/>
      <color indexed="17"/>
      <name val="Times New Roman"/>
      <family val="2"/>
      <charset val="238"/>
    </font>
    <font>
      <b/>
      <sz val="12"/>
      <color indexed="63"/>
      <name val="Times New Roman"/>
      <family val="2"/>
      <charset val="238"/>
    </font>
    <font>
      <i/>
      <sz val="12"/>
      <color indexed="23"/>
      <name val="Times New Roman"/>
      <family val="2"/>
      <charset val="238"/>
    </font>
    <font>
      <b/>
      <sz val="12"/>
      <color indexed="8"/>
      <name val="Times New Roman"/>
      <family val="2"/>
      <charset val="238"/>
    </font>
    <font>
      <sz val="12"/>
      <color indexed="20"/>
      <name val="Times New Roman"/>
      <family val="2"/>
      <charset val="238"/>
    </font>
    <font>
      <sz val="12"/>
      <color indexed="60"/>
      <name val="Times New Roman"/>
      <family val="2"/>
      <charset val="238"/>
    </font>
    <font>
      <b/>
      <sz val="12"/>
      <color indexed="52"/>
      <name val="Times New Roman"/>
      <family val="2"/>
      <charset val="238"/>
    </font>
    <font>
      <sz val="8"/>
      <name val="Arial CE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0"/>
      <name val="Arial CE"/>
      <charset val="238"/>
    </font>
    <font>
      <b/>
      <i/>
      <sz val="14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Arial CE"/>
      <charset val="238"/>
    </font>
    <font>
      <i/>
      <sz val="14"/>
      <name val="Arial CE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7" borderId="1" applyNumberFormat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16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2" fillId="17" borderId="7" applyNumberFormat="0" applyFont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3" fillId="4" borderId="0" applyNumberFormat="0" applyBorder="0" applyAlignment="0" applyProtection="0"/>
    <xf numFmtId="0" fontId="14" fillId="22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23" borderId="0" applyNumberFormat="0" applyBorder="0" applyAlignment="0" applyProtection="0"/>
    <xf numFmtId="0" fontId="19" fillId="22" borderId="1" applyNumberFormat="0" applyAlignment="0" applyProtection="0"/>
    <xf numFmtId="0" fontId="1" fillId="0" borderId="0"/>
    <xf numFmtId="9" fontId="32" fillId="0" borderId="0" applyFont="0" applyFill="0" applyBorder="0" applyAlignment="0" applyProtection="0"/>
  </cellStyleXfs>
  <cellXfs count="113">
    <xf numFmtId="0" fontId="0" fillId="0" borderId="0" xfId="0"/>
    <xf numFmtId="0" fontId="0" fillId="24" borderId="0" xfId="0" applyFill="1"/>
    <xf numFmtId="0" fontId="0" fillId="24" borderId="0" xfId="0" applyFill="1" applyAlignment="1">
      <alignment horizontal="right"/>
    </xf>
    <xf numFmtId="0" fontId="30" fillId="24" borderId="0" xfId="0" applyFont="1" applyFill="1" applyAlignment="1">
      <alignment horizontal="right"/>
    </xf>
    <xf numFmtId="0" fontId="31" fillId="24" borderId="0" xfId="0" applyFont="1" applyFill="1" applyAlignment="1">
      <alignment horizontal="right"/>
    </xf>
    <xf numFmtId="0" fontId="21" fillId="24" borderId="0" xfId="0" applyFont="1" applyFill="1" applyAlignment="1">
      <alignment horizontal="center" vertical="center"/>
    </xf>
    <xf numFmtId="0" fontId="22" fillId="24" borderId="0" xfId="0" applyFont="1" applyFill="1" applyBorder="1"/>
    <xf numFmtId="0" fontId="27" fillId="24" borderId="0" xfId="0" applyFont="1" applyFill="1" applyBorder="1" applyAlignment="1">
      <alignment horizontal="right"/>
    </xf>
    <xf numFmtId="0" fontId="22" fillId="24" borderId="13" xfId="0" applyFont="1" applyFill="1" applyBorder="1" applyAlignment="1">
      <alignment horizontal="center"/>
    </xf>
    <xf numFmtId="0" fontId="22" fillId="24" borderId="20" xfId="0" applyFont="1" applyFill="1" applyBorder="1" applyAlignment="1">
      <alignment horizontal="center"/>
    </xf>
    <xf numFmtId="0" fontId="22" fillId="24" borderId="17" xfId="0" applyFont="1" applyFill="1" applyBorder="1" applyAlignment="1">
      <alignment horizontal="left"/>
    </xf>
    <xf numFmtId="3" fontId="22" fillId="24" borderId="20" xfId="0" applyNumberFormat="1" applyFont="1" applyFill="1" applyBorder="1"/>
    <xf numFmtId="10" fontId="22" fillId="24" borderId="20" xfId="0" applyNumberFormat="1" applyFont="1" applyFill="1" applyBorder="1"/>
    <xf numFmtId="0" fontId="22" fillId="24" borderId="18" xfId="0" applyFont="1" applyFill="1" applyBorder="1" applyAlignment="1">
      <alignment horizontal="center"/>
    </xf>
    <xf numFmtId="0" fontId="22" fillId="24" borderId="18" xfId="0" applyFont="1" applyFill="1" applyBorder="1" applyAlignment="1">
      <alignment horizontal="left"/>
    </xf>
    <xf numFmtId="3" fontId="22" fillId="24" borderId="18" xfId="0" applyNumberFormat="1" applyFont="1" applyFill="1" applyBorder="1"/>
    <xf numFmtId="10" fontId="22" fillId="24" borderId="18" xfId="0" applyNumberFormat="1" applyFont="1" applyFill="1" applyBorder="1"/>
    <xf numFmtId="0" fontId="22" fillId="24" borderId="19" xfId="0" applyFont="1" applyFill="1" applyBorder="1" applyAlignment="1">
      <alignment horizontal="center"/>
    </xf>
    <xf numFmtId="3" fontId="22" fillId="24" borderId="19" xfId="0" applyNumberFormat="1" applyFont="1" applyFill="1" applyBorder="1"/>
    <xf numFmtId="10" fontId="22" fillId="24" borderId="19" xfId="0" applyNumberFormat="1" applyFont="1" applyFill="1" applyBorder="1"/>
    <xf numFmtId="0" fontId="0" fillId="24" borderId="10" xfId="0" applyFill="1" applyBorder="1"/>
    <xf numFmtId="0" fontId="23" fillId="24" borderId="14" xfId="0" applyFont="1" applyFill="1" applyBorder="1" applyAlignment="1">
      <alignment horizontal="center"/>
    </xf>
    <xf numFmtId="0" fontId="23" fillId="24" borderId="14" xfId="0" applyFont="1" applyFill="1" applyBorder="1"/>
    <xf numFmtId="3" fontId="23" fillId="24" borderId="14" xfId="0" applyNumberFormat="1" applyFont="1" applyFill="1" applyBorder="1"/>
    <xf numFmtId="10" fontId="23" fillId="24" borderId="14" xfId="0" applyNumberFormat="1" applyFont="1" applyFill="1" applyBorder="1"/>
    <xf numFmtId="0" fontId="22" fillId="24" borderId="20" xfId="0" applyFont="1" applyFill="1" applyBorder="1" applyAlignment="1">
      <alignment horizontal="left"/>
    </xf>
    <xf numFmtId="0" fontId="0" fillId="24" borderId="11" xfId="0" applyFill="1" applyBorder="1"/>
    <xf numFmtId="0" fontId="22" fillId="24" borderId="19" xfId="0" applyFont="1" applyFill="1" applyBorder="1" applyAlignment="1">
      <alignment horizontal="left"/>
    </xf>
    <xf numFmtId="0" fontId="21" fillId="24" borderId="14" xfId="0" applyFont="1" applyFill="1" applyBorder="1" applyAlignment="1">
      <alignment horizontal="center"/>
    </xf>
    <xf numFmtId="0" fontId="21" fillId="24" borderId="14" xfId="0" applyFont="1" applyFill="1" applyBorder="1" applyAlignment="1">
      <alignment horizontal="left"/>
    </xf>
    <xf numFmtId="3" fontId="21" fillId="24" borderId="14" xfId="0" applyNumberFormat="1" applyFont="1" applyFill="1" applyBorder="1"/>
    <xf numFmtId="10" fontId="21" fillId="24" borderId="14" xfId="0" applyNumberFormat="1" applyFont="1" applyFill="1" applyBorder="1"/>
    <xf numFmtId="0" fontId="2" fillId="24" borderId="0" xfId="0" applyFont="1" applyFill="1"/>
    <xf numFmtId="0" fontId="21" fillId="24" borderId="20" xfId="0" applyFont="1" applyFill="1" applyBorder="1" applyAlignment="1">
      <alignment horizontal="center"/>
    </xf>
    <xf numFmtId="0" fontId="21" fillId="24" borderId="20" xfId="0" applyFont="1" applyFill="1" applyBorder="1"/>
    <xf numFmtId="3" fontId="21" fillId="24" borderId="20" xfId="0" applyNumberFormat="1" applyFont="1" applyFill="1" applyBorder="1"/>
    <xf numFmtId="10" fontId="21" fillId="24" borderId="20" xfId="0" applyNumberFormat="1" applyFont="1" applyFill="1" applyBorder="1"/>
    <xf numFmtId="0" fontId="24" fillId="24" borderId="11" xfId="0" applyFont="1" applyFill="1" applyBorder="1"/>
    <xf numFmtId="0" fontId="22" fillId="24" borderId="21" xfId="0" applyFont="1" applyFill="1" applyBorder="1" applyAlignment="1">
      <alignment horizontal="center"/>
    </xf>
    <xf numFmtId="0" fontId="22" fillId="24" borderId="21" xfId="0" applyFont="1" applyFill="1" applyBorder="1" applyAlignment="1">
      <alignment horizontal="left"/>
    </xf>
    <xf numFmtId="3" fontId="22" fillId="24" borderId="21" xfId="0" applyNumberFormat="1" applyFont="1" applyFill="1" applyBorder="1"/>
    <xf numFmtId="10" fontId="22" fillId="24" borderId="21" xfId="0" applyNumberFormat="1" applyFont="1" applyFill="1" applyBorder="1"/>
    <xf numFmtId="0" fontId="21" fillId="24" borderId="14" xfId="0" applyFont="1" applyFill="1" applyBorder="1"/>
    <xf numFmtId="0" fontId="22" fillId="24" borderId="13" xfId="0" applyFont="1" applyFill="1" applyBorder="1" applyAlignment="1">
      <alignment horizontal="left"/>
    </xf>
    <xf numFmtId="3" fontId="22" fillId="24" borderId="13" xfId="0" applyNumberFormat="1" applyFont="1" applyFill="1" applyBorder="1"/>
    <xf numFmtId="10" fontId="22" fillId="24" borderId="13" xfId="0" applyNumberFormat="1" applyFont="1" applyFill="1" applyBorder="1"/>
    <xf numFmtId="0" fontId="2" fillId="24" borderId="10" xfId="0" applyFont="1" applyFill="1" applyBorder="1"/>
    <xf numFmtId="0" fontId="22" fillId="24" borderId="22" xfId="0" applyFont="1" applyFill="1" applyBorder="1" applyAlignment="1">
      <alignment horizontal="center"/>
    </xf>
    <xf numFmtId="0" fontId="2" fillId="24" borderId="12" xfId="0" applyFont="1" applyFill="1" applyBorder="1"/>
    <xf numFmtId="0" fontId="2" fillId="24" borderId="11" xfId="0" applyFont="1" applyFill="1" applyBorder="1"/>
    <xf numFmtId="0" fontId="22" fillId="24" borderId="22" xfId="0" applyFont="1" applyFill="1" applyBorder="1" applyAlignment="1">
      <alignment horizontal="left"/>
    </xf>
    <xf numFmtId="3" fontId="22" fillId="24" borderId="22" xfId="0" applyNumberFormat="1" applyFont="1" applyFill="1" applyBorder="1"/>
    <xf numFmtId="10" fontId="22" fillId="24" borderId="22" xfId="0" applyNumberFormat="1" applyFont="1" applyFill="1" applyBorder="1"/>
    <xf numFmtId="0" fontId="22" fillId="24" borderId="23" xfId="0" applyFont="1" applyFill="1" applyBorder="1" applyAlignment="1">
      <alignment horizontal="center"/>
    </xf>
    <xf numFmtId="0" fontId="22" fillId="24" borderId="23" xfId="0" applyFont="1" applyFill="1" applyBorder="1" applyAlignment="1">
      <alignment horizontal="left"/>
    </xf>
    <xf numFmtId="3" fontId="22" fillId="24" borderId="23" xfId="0" applyNumberFormat="1" applyFont="1" applyFill="1" applyBorder="1"/>
    <xf numFmtId="10" fontId="22" fillId="24" borderId="23" xfId="0" applyNumberFormat="1" applyFont="1" applyFill="1" applyBorder="1"/>
    <xf numFmtId="0" fontId="22" fillId="24" borderId="20" xfId="0" applyFont="1" applyFill="1" applyBorder="1"/>
    <xf numFmtId="0" fontId="23" fillId="24" borderId="14" xfId="0" applyFont="1" applyFill="1" applyBorder="1" applyAlignment="1">
      <alignment wrapText="1"/>
    </xf>
    <xf numFmtId="0" fontId="22" fillId="24" borderId="14" xfId="0" applyFont="1" applyFill="1" applyBorder="1" applyAlignment="1">
      <alignment horizontal="center" vertical="center"/>
    </xf>
    <xf numFmtId="0" fontId="22" fillId="24" borderId="14" xfId="0" applyFont="1" applyFill="1" applyBorder="1" applyAlignment="1">
      <alignment horizontal="left" vertical="center" wrapText="1"/>
    </xf>
    <xf numFmtId="3" fontId="22" fillId="24" borderId="14" xfId="0" applyNumberFormat="1" applyFont="1" applyFill="1" applyBorder="1" applyAlignment="1">
      <alignment horizontal="right" vertical="center" wrapText="1"/>
    </xf>
    <xf numFmtId="10" fontId="22" fillId="24" borderId="14" xfId="0" applyNumberFormat="1" applyFont="1" applyFill="1" applyBorder="1" applyAlignment="1">
      <alignment horizontal="right" vertical="center" wrapText="1"/>
    </xf>
    <xf numFmtId="0" fontId="25" fillId="24" borderId="14" xfId="0" applyFont="1" applyFill="1" applyBorder="1" applyAlignment="1">
      <alignment horizontal="center" vertical="center"/>
    </xf>
    <xf numFmtId="0" fontId="25" fillId="24" borderId="14" xfId="0" applyFont="1" applyFill="1" applyBorder="1" applyAlignment="1">
      <alignment vertical="center" wrapText="1"/>
    </xf>
    <xf numFmtId="3" fontId="25" fillId="24" borderId="14" xfId="0" applyNumberFormat="1" applyFont="1" applyFill="1" applyBorder="1" applyAlignment="1">
      <alignment vertical="center" wrapText="1"/>
    </xf>
    <xf numFmtId="10" fontId="25" fillId="24" borderId="14" xfId="0" applyNumberFormat="1" applyFont="1" applyFill="1" applyBorder="1" applyAlignment="1">
      <alignment vertical="center" wrapText="1"/>
    </xf>
    <xf numFmtId="0" fontId="29" fillId="24" borderId="11" xfId="0" applyFont="1" applyFill="1" applyBorder="1"/>
    <xf numFmtId="0" fontId="22" fillId="24" borderId="14" xfId="0" applyFont="1" applyFill="1" applyBorder="1" applyAlignment="1">
      <alignment horizontal="center"/>
    </xf>
    <xf numFmtId="0" fontId="22" fillId="24" borderId="14" xfId="0" applyFont="1" applyFill="1" applyBorder="1" applyAlignment="1"/>
    <xf numFmtId="3" fontId="22" fillId="24" borderId="14" xfId="0" applyNumberFormat="1" applyFont="1" applyFill="1" applyBorder="1"/>
    <xf numFmtId="10" fontId="22" fillId="24" borderId="14" xfId="0" applyNumberFormat="1" applyFont="1" applyFill="1" applyBorder="1"/>
    <xf numFmtId="0" fontId="0" fillId="24" borderId="15" xfId="0" applyFill="1" applyBorder="1"/>
    <xf numFmtId="0" fontId="25" fillId="24" borderId="22" xfId="0" applyFont="1" applyFill="1" applyBorder="1" applyAlignment="1">
      <alignment horizontal="center" vertical="center"/>
    </xf>
    <xf numFmtId="0" fontId="25" fillId="24" borderId="22" xfId="0" applyFont="1" applyFill="1" applyBorder="1" applyAlignment="1">
      <alignment vertical="center" wrapText="1"/>
    </xf>
    <xf numFmtId="3" fontId="25" fillId="24" borderId="22" xfId="0" applyNumberFormat="1" applyFont="1" applyFill="1" applyBorder="1" applyAlignment="1">
      <alignment vertical="center" wrapText="1"/>
    </xf>
    <xf numFmtId="10" fontId="25" fillId="24" borderId="22" xfId="0" applyNumberFormat="1" applyFont="1" applyFill="1" applyBorder="1" applyAlignment="1">
      <alignment vertical="center" wrapText="1"/>
    </xf>
    <xf numFmtId="0" fontId="29" fillId="24" borderId="0" xfId="0" applyFont="1" applyFill="1"/>
    <xf numFmtId="0" fontId="22" fillId="24" borderId="13" xfId="0" applyFont="1" applyFill="1" applyBorder="1" applyAlignment="1">
      <alignment horizontal="center" vertical="center"/>
    </xf>
    <xf numFmtId="0" fontId="22" fillId="24" borderId="13" xfId="0" applyFont="1" applyFill="1" applyBorder="1" applyAlignment="1">
      <alignment horizontal="left" wrapText="1"/>
    </xf>
    <xf numFmtId="3" fontId="22" fillId="24" borderId="13" xfId="0" applyNumberFormat="1" applyFont="1" applyFill="1" applyBorder="1" applyAlignment="1">
      <alignment horizontal="right" vertical="center" wrapText="1"/>
    </xf>
    <xf numFmtId="10" fontId="22" fillId="24" borderId="13" xfId="0" applyNumberFormat="1" applyFont="1" applyFill="1" applyBorder="1" applyAlignment="1">
      <alignment horizontal="right" vertical="center" wrapText="1"/>
    </xf>
    <xf numFmtId="0" fontId="22" fillId="24" borderId="20" xfId="0" applyFont="1" applyFill="1" applyBorder="1" applyAlignment="1">
      <alignment horizontal="center" vertical="center"/>
    </xf>
    <xf numFmtId="0" fontId="22" fillId="24" borderId="20" xfId="0" applyFont="1" applyFill="1" applyBorder="1" applyAlignment="1">
      <alignment horizontal="left" wrapText="1"/>
    </xf>
    <xf numFmtId="3" fontId="22" fillId="24" borderId="20" xfId="0" applyNumberFormat="1" applyFont="1" applyFill="1" applyBorder="1" applyAlignment="1">
      <alignment horizontal="right" vertical="center" wrapText="1"/>
    </xf>
    <xf numFmtId="10" fontId="22" fillId="24" borderId="20" xfId="0" applyNumberFormat="1" applyFont="1" applyFill="1" applyBorder="1" applyAlignment="1">
      <alignment horizontal="right" vertical="center" wrapText="1"/>
    </xf>
    <xf numFmtId="0" fontId="23" fillId="24" borderId="14" xfId="0" applyFont="1" applyFill="1" applyBorder="1" applyAlignment="1">
      <alignment horizontal="center" vertical="center"/>
    </xf>
    <xf numFmtId="0" fontId="23" fillId="24" borderId="14" xfId="0" applyFont="1" applyFill="1" applyBorder="1" applyAlignment="1">
      <alignment horizontal="left" wrapText="1"/>
    </xf>
    <xf numFmtId="3" fontId="23" fillId="24" borderId="14" xfId="0" applyNumberFormat="1" applyFont="1" applyFill="1" applyBorder="1" applyAlignment="1">
      <alignment vertical="center"/>
    </xf>
    <xf numFmtId="10" fontId="23" fillId="24" borderId="14" xfId="0" applyNumberFormat="1" applyFont="1" applyFill="1" applyBorder="1" applyAlignment="1">
      <alignment vertical="center"/>
    </xf>
    <xf numFmtId="0" fontId="28" fillId="24" borderId="0" xfId="0" applyFont="1" applyFill="1"/>
    <xf numFmtId="0" fontId="22" fillId="24" borderId="24" xfId="0" applyFont="1" applyFill="1" applyBorder="1" applyAlignment="1">
      <alignment horizontal="center" vertical="center"/>
    </xf>
    <xf numFmtId="0" fontId="22" fillId="24" borderId="24" xfId="0" applyFont="1" applyFill="1" applyBorder="1" applyAlignment="1">
      <alignment horizontal="left" vertical="center" wrapText="1"/>
    </xf>
    <xf numFmtId="3" fontId="22" fillId="24" borderId="24" xfId="0" applyNumberFormat="1" applyFont="1" applyFill="1" applyBorder="1" applyAlignment="1">
      <alignment vertical="center" wrapText="1"/>
    </xf>
    <xf numFmtId="10" fontId="22" fillId="24" borderId="24" xfId="0" applyNumberFormat="1" applyFont="1" applyFill="1" applyBorder="1" applyAlignment="1">
      <alignment vertical="center" wrapText="1"/>
    </xf>
    <xf numFmtId="0" fontId="23" fillId="24" borderId="24" xfId="0" applyFont="1" applyFill="1" applyBorder="1" applyAlignment="1">
      <alignment horizontal="center" vertical="center"/>
    </xf>
    <xf numFmtId="0" fontId="23" fillId="24" borderId="24" xfId="0" applyFont="1" applyFill="1" applyBorder="1" applyAlignment="1">
      <alignment vertical="center"/>
    </xf>
    <xf numFmtId="3" fontId="23" fillId="24" borderId="24" xfId="0" applyNumberFormat="1" applyFont="1" applyFill="1" applyBorder="1"/>
    <xf numFmtId="10" fontId="23" fillId="24" borderId="24" xfId="0" applyNumberFormat="1" applyFont="1" applyFill="1" applyBorder="1"/>
    <xf numFmtId="0" fontId="25" fillId="24" borderId="13" xfId="0" applyFont="1" applyFill="1" applyBorder="1" applyAlignment="1">
      <alignment horizontal="center" vertical="center"/>
    </xf>
    <xf numFmtId="0" fontId="25" fillId="24" borderId="16" xfId="0" applyFont="1" applyFill="1" applyBorder="1" applyAlignment="1">
      <alignment vertical="center" wrapText="1"/>
    </xf>
    <xf numFmtId="3" fontId="25" fillId="24" borderId="13" xfId="0" applyNumberFormat="1" applyFont="1" applyFill="1" applyBorder="1" applyAlignment="1">
      <alignment vertical="center" wrapText="1"/>
    </xf>
    <xf numFmtId="10" fontId="25" fillId="24" borderId="13" xfId="0" applyNumberFormat="1" applyFont="1" applyFill="1" applyBorder="1" applyAlignment="1">
      <alignment vertical="center" wrapText="1"/>
    </xf>
    <xf numFmtId="0" fontId="26" fillId="24" borderId="0" xfId="0" applyFont="1" applyFill="1"/>
    <xf numFmtId="3" fontId="26" fillId="24" borderId="0" xfId="0" applyNumberFormat="1" applyFont="1" applyFill="1"/>
    <xf numFmtId="0" fontId="22" fillId="24" borderId="24" xfId="0" applyFont="1" applyFill="1" applyBorder="1" applyAlignment="1">
      <alignment horizontal="center"/>
    </xf>
    <xf numFmtId="3" fontId="22" fillId="24" borderId="17" xfId="0" applyNumberFormat="1" applyFont="1" applyFill="1" applyBorder="1"/>
    <xf numFmtId="10" fontId="22" fillId="24" borderId="17" xfId="0" applyNumberFormat="1" applyFont="1" applyFill="1" applyBorder="1"/>
    <xf numFmtId="0" fontId="21" fillId="24" borderId="0" xfId="0" applyFont="1" applyFill="1" applyAlignment="1">
      <alignment horizontal="center" vertical="center"/>
    </xf>
    <xf numFmtId="0" fontId="22" fillId="24" borderId="21" xfId="0" applyFont="1" applyFill="1" applyBorder="1" applyAlignment="1">
      <alignment horizontal="center" vertical="center" wrapText="1"/>
    </xf>
    <xf numFmtId="0" fontId="22" fillId="24" borderId="22" xfId="0" applyFont="1" applyFill="1" applyBorder="1" applyAlignment="1">
      <alignment horizontal="center" vertical="center" wrapText="1"/>
    </xf>
    <xf numFmtId="0" fontId="22" fillId="24" borderId="20" xfId="0" applyFont="1" applyFill="1" applyBorder="1" applyAlignment="1">
      <alignment horizontal="center" vertical="center" wrapText="1"/>
    </xf>
    <xf numFmtId="0" fontId="22" fillId="24" borderId="19" xfId="0" applyFont="1" applyFill="1" applyBorder="1" applyAlignment="1">
      <alignment horizontal="center" vertical="center" wrapText="1"/>
    </xf>
  </cellXfs>
  <cellStyles count="4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elölőszín (1)" xfId="29" builtinId="29" customBuiltin="1"/>
    <cellStyle name="Jelölőszín (2)" xfId="30" builtinId="33" customBuiltin="1"/>
    <cellStyle name="Jelölőszín (3)" xfId="31" builtinId="37" customBuiltin="1"/>
    <cellStyle name="Jelölőszín (4)" xfId="32" builtinId="41" customBuiltin="1"/>
    <cellStyle name="Jelölőszín (5)" xfId="33" builtinId="45" customBuiltin="1"/>
    <cellStyle name="Jelölőszín (6)" xfId="34" builtinId="49" customBuiltin="1"/>
    <cellStyle name="Jó" xfId="35" builtinId="26" customBuiltin="1"/>
    <cellStyle name="Kimenet" xfId="36" builtinId="21" customBuiltin="1"/>
    <cellStyle name="Magyarázó szöveg" xfId="37" builtinId="53" customBuiltin="1"/>
    <cellStyle name="Normál" xfId="0" builtinId="0"/>
    <cellStyle name="Normál 2" xfId="42"/>
    <cellStyle name="Összesen" xfId="38" builtinId="25" customBuiltin="1"/>
    <cellStyle name="Rossz" xfId="39" builtinId="27" customBuiltin="1"/>
    <cellStyle name="Semleges" xfId="40" builtinId="28" customBuiltin="1"/>
    <cellStyle name="Számítás" xfId="41" builtinId="22" customBuiltin="1"/>
    <cellStyle name="Százalék 2" xfId="43"/>
  </cellStyles>
  <dxfs count="14">
    <dxf>
      <fill>
        <patternFill patternType="solid">
          <fgColor theme="4" tint="0.79992065187536243"/>
          <bgColor rgb="FFB7D2F5"/>
        </patternFill>
      </fill>
    </dxf>
    <dxf>
      <font>
        <b/>
        <i val="0"/>
      </font>
      <fill>
        <patternFill patternType="solid">
          <fgColor auto="1"/>
          <bgColor rgb="FFB7D2F5"/>
        </patternFill>
      </fill>
    </dxf>
    <dxf>
      <fill>
        <patternFill>
          <bgColor rgb="FFECF3FC"/>
        </patternFill>
      </fill>
      <border>
        <top style="thin">
          <color rgb="FFDAE8FA"/>
        </top>
        <bottom style="thin">
          <color rgb="FFDAE8FA"/>
        </bottom>
      </border>
    </dxf>
    <dxf>
      <font>
        <b/>
        <i val="0"/>
      </font>
      <fill>
        <patternFill>
          <bgColor rgb="FFDAE8FA"/>
        </patternFill>
      </fill>
      <border>
        <top style="thin">
          <color rgb="FFC9DDF7"/>
        </top>
        <bottom style="thin">
          <color rgb="FFC9DDF7"/>
        </bottom>
      </border>
    </dxf>
    <dxf>
      <font>
        <b/>
        <i val="0"/>
        <color auto="1"/>
      </font>
      <fill>
        <patternFill>
          <bgColor rgb="FFC9DDF7"/>
        </patternFill>
      </fill>
      <border>
        <top style="thin">
          <color rgb="FFB7D2F5"/>
        </top>
        <bottom style="thin">
          <color rgb="FFB7D2F5"/>
        </bottom>
      </border>
    </dxf>
    <dxf>
      <fill>
        <patternFill patternType="gray0625">
          <fgColor rgb="FFA6C7F2"/>
        </patternFill>
      </fill>
    </dxf>
    <dxf>
      <fill>
        <patternFill>
          <bgColor rgb="FFECF3FC"/>
        </patternFill>
      </fill>
      <border>
        <top style="thin">
          <color rgb="FFDAE8FA"/>
        </top>
        <bottom style="thin">
          <color rgb="FFDAE8FA"/>
        </bottom>
      </border>
    </dxf>
    <dxf>
      <font>
        <b/>
        <i val="0"/>
      </font>
      <fill>
        <patternFill>
          <bgColor rgb="FFDAE8FA"/>
        </patternFill>
      </fill>
      <border>
        <top style="thin">
          <color rgb="FFC9DDF7"/>
        </top>
        <bottom style="thin">
          <color rgb="FFC9DDF7"/>
        </bottom>
      </border>
    </dxf>
    <dxf>
      <font>
        <b/>
        <i val="0"/>
        <color theme="1"/>
      </font>
      <fill>
        <patternFill>
          <bgColor rgb="FFC9DDF7"/>
        </patternFill>
      </fill>
      <border>
        <top style="thin">
          <color rgb="FFB7D2F5"/>
        </top>
        <bottom style="thin">
          <color rgb="FFB7D2F5"/>
        </bottom>
        <horizontal/>
      </border>
    </dxf>
    <dxf>
      <fill>
        <patternFill patternType="gray0625">
          <fgColor rgb="FFA6C7F2"/>
        </patternFill>
      </fill>
      <border>
        <left style="medium">
          <color rgb="FFA6C7F2"/>
        </left>
        <right style="medium">
          <color rgb="FFA6C7F2"/>
        </right>
        <top style="medium">
          <color rgb="FFA6C7F2"/>
        </top>
        <bottom style="medium">
          <color rgb="FFA6C7F2"/>
        </bottom>
      </border>
    </dxf>
    <dxf>
      <font>
        <b/>
        <i/>
      </font>
      <fill>
        <patternFill patternType="gray0625">
          <fgColor rgb="FF95BCEF"/>
        </patternFill>
      </fill>
      <border>
        <left style="medium">
          <color rgb="FFA6C7F2"/>
        </left>
        <right style="medium">
          <color rgb="FFA6C7F2"/>
        </right>
        <top style="medium">
          <color rgb="FFA6C7F2"/>
        </top>
        <bottom style="medium">
          <color rgb="FFA6C7F2"/>
        </bottom>
      </border>
    </dxf>
    <dxf>
      <font>
        <b/>
        <color theme="1"/>
      </font>
      <fill>
        <patternFill patternType="solid">
          <fgColor theme="4" tint="0.79992065187536243"/>
          <bgColor rgb="FFB7D2F5"/>
        </patternFill>
      </fill>
      <border>
        <vertical style="thin">
          <color rgb="FFC9DDF7"/>
        </vertical>
        <horizontal style="thin">
          <color rgb="FFB7D2F5"/>
        </horizontal>
      </border>
    </dxf>
    <dxf>
      <font>
        <b/>
        <color theme="1"/>
      </font>
      <fill>
        <patternFill patternType="solid">
          <fgColor auto="1"/>
          <bgColor rgb="FFB7D2F5"/>
        </patternFill>
      </fill>
      <border>
        <vertical style="thin">
          <color rgb="FFC9DDF7"/>
        </vertical>
        <horizontal style="thin">
          <color rgb="FFB7D2F5"/>
        </horizontal>
      </border>
    </dxf>
    <dxf>
      <border>
        <left style="medium">
          <color rgb="FFB7D2F5"/>
        </left>
        <right style="medium">
          <color rgb="FFB7D2F5"/>
        </right>
        <top style="medium">
          <color rgb="FFB7D2F5"/>
        </top>
        <bottom style="medium">
          <color rgb="FFB7D2F5"/>
        </bottom>
        <vertical style="thin">
          <color rgb="FFB7D2F5"/>
        </vertical>
        <horizontal style="dashed">
          <color rgb="FFB7D2F5"/>
        </horizontal>
      </border>
    </dxf>
  </dxfs>
  <tableStyles count="1" defaultTableStyle="TableStyleMedium9" defaultPivotStyle="PivotStyleLight16">
    <tableStyle name="KEMM" table="0" count="14">
      <tableStyleElement type="wholeTable" dxfId="13"/>
      <tableStyleElement type="headerRow" dxfId="12"/>
      <tableStyleElement type="totalRow" dxfId="11"/>
      <tableStyleElement type="lastColumn" dxfId="10"/>
      <tableStyleElement type="firstSubtotalColumn" dxfId="9"/>
      <tableStyleElement type="firstSubtotalRow" dxfId="8"/>
      <tableStyleElement type="secondSubtotalRow" dxfId="7"/>
      <tableStyleElement type="thirdSubtotalRow" dxfId="6"/>
      <tableStyleElement type="firstColumnSubheading" dxfId="5"/>
      <tableStyleElement type="firstRowSubheading" dxfId="4"/>
      <tableStyleElement type="secondRowSubheading" dxfId="3"/>
      <tableStyleElement type="thirdRowSubheading" dxfId="2"/>
      <tableStyleElement type="pageFieldLabels" dxfId="1"/>
      <tableStyleElement type="pageFieldValues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tabSelected="1" view="pageBreakPreview" zoomScale="80" zoomScaleNormal="75" zoomScaleSheetLayoutView="80" workbookViewId="0">
      <selection activeCell="A6" sqref="A6:F6"/>
    </sheetView>
  </sheetViews>
  <sheetFormatPr defaultRowHeight="12.75" x14ac:dyDescent="0.2"/>
  <cols>
    <col min="1" max="1" width="8.5703125" style="1" customWidth="1"/>
    <col min="2" max="2" width="86.140625" style="1" customWidth="1"/>
    <col min="3" max="6" width="17.7109375" style="1" customWidth="1"/>
    <col min="7" max="16384" width="9.140625" style="1"/>
  </cols>
  <sheetData>
    <row r="1" spans="1:6" ht="15" x14ac:dyDescent="0.25">
      <c r="C1" s="2"/>
      <c r="D1" s="3"/>
      <c r="E1" s="2"/>
      <c r="F1" s="4" t="s">
        <v>72</v>
      </c>
    </row>
    <row r="2" spans="1:6" x14ac:dyDescent="0.2">
      <c r="D2" s="3"/>
      <c r="F2" s="3"/>
    </row>
    <row r="3" spans="1:6" x14ac:dyDescent="0.2">
      <c r="D3" s="3"/>
      <c r="F3" s="3"/>
    </row>
    <row r="4" spans="1:6" x14ac:dyDescent="0.2">
      <c r="D4" s="3"/>
      <c r="F4" s="3"/>
    </row>
    <row r="5" spans="1:6" ht="18.75" x14ac:dyDescent="0.2">
      <c r="A5" s="108" t="s">
        <v>0</v>
      </c>
      <c r="B5" s="108"/>
      <c r="C5" s="108"/>
      <c r="D5" s="108"/>
      <c r="E5" s="108"/>
      <c r="F5" s="108"/>
    </row>
    <row r="6" spans="1:6" ht="18.75" x14ac:dyDescent="0.2">
      <c r="A6" s="108" t="s">
        <v>84</v>
      </c>
      <c r="B6" s="108"/>
      <c r="C6" s="108"/>
      <c r="D6" s="108"/>
      <c r="E6" s="108"/>
      <c r="F6" s="108"/>
    </row>
    <row r="7" spans="1:6" ht="18.75" x14ac:dyDescent="0.2">
      <c r="A7" s="5"/>
      <c r="B7" s="5"/>
      <c r="C7" s="5"/>
      <c r="D7" s="5"/>
      <c r="E7" s="5"/>
      <c r="F7" s="5"/>
    </row>
    <row r="8" spans="1:6" ht="18.75" x14ac:dyDescent="0.3">
      <c r="A8" s="6"/>
      <c r="B8" s="6"/>
      <c r="C8" s="7"/>
      <c r="D8" s="7"/>
      <c r="E8" s="7"/>
      <c r="F8" s="7" t="s">
        <v>1</v>
      </c>
    </row>
    <row r="9" spans="1:6" ht="19.5" customHeight="1" x14ac:dyDescent="0.2">
      <c r="A9" s="109" t="s">
        <v>2</v>
      </c>
      <c r="B9" s="109" t="s">
        <v>3</v>
      </c>
      <c r="C9" s="112" t="s">
        <v>73</v>
      </c>
      <c r="D9" s="112" t="s">
        <v>85</v>
      </c>
      <c r="E9" s="112" t="s">
        <v>86</v>
      </c>
      <c r="F9" s="112" t="s">
        <v>71</v>
      </c>
    </row>
    <row r="10" spans="1:6" ht="18.75" customHeight="1" x14ac:dyDescent="0.2">
      <c r="A10" s="110"/>
      <c r="B10" s="110"/>
      <c r="C10" s="112"/>
      <c r="D10" s="112"/>
      <c r="E10" s="112"/>
      <c r="F10" s="112"/>
    </row>
    <row r="11" spans="1:6" ht="99" customHeight="1" thickBot="1" x14ac:dyDescent="0.25">
      <c r="A11" s="111"/>
      <c r="B11" s="111"/>
      <c r="C11" s="109"/>
      <c r="D11" s="109"/>
      <c r="E11" s="109"/>
      <c r="F11" s="109"/>
    </row>
    <row r="12" spans="1:6" ht="19.5" thickBot="1" x14ac:dyDescent="0.35">
      <c r="A12" s="8">
        <v>1</v>
      </c>
      <c r="B12" s="8">
        <v>2</v>
      </c>
      <c r="C12" s="105">
        <v>3</v>
      </c>
      <c r="D12" s="105">
        <f>C12+1</f>
        <v>4</v>
      </c>
      <c r="E12" s="105">
        <v>5</v>
      </c>
      <c r="F12" s="105">
        <f>E12+1</f>
        <v>6</v>
      </c>
    </row>
    <row r="13" spans="1:6" ht="20.25" thickTop="1" thickBot="1" x14ac:dyDescent="0.35">
      <c r="A13" s="9">
        <v>1</v>
      </c>
      <c r="B13" s="10" t="s">
        <v>47</v>
      </c>
      <c r="C13" s="106">
        <v>141000</v>
      </c>
      <c r="D13" s="106">
        <v>141000</v>
      </c>
      <c r="E13" s="106">
        <v>64891</v>
      </c>
      <c r="F13" s="107">
        <v>0.46021985815602839</v>
      </c>
    </row>
    <row r="14" spans="1:6" ht="18.75" x14ac:dyDescent="0.3">
      <c r="A14" s="13">
        <v>2</v>
      </c>
      <c r="B14" s="14" t="s">
        <v>48</v>
      </c>
      <c r="C14" s="15">
        <v>356685</v>
      </c>
      <c r="D14" s="15">
        <v>359156</v>
      </c>
      <c r="E14" s="15">
        <v>289706</v>
      </c>
      <c r="F14" s="16">
        <v>0.80662998808317277</v>
      </c>
    </row>
    <row r="15" spans="1:6" ht="18.75" x14ac:dyDescent="0.3">
      <c r="A15" s="17">
        <v>3</v>
      </c>
      <c r="B15" s="14" t="s">
        <v>49</v>
      </c>
      <c r="C15" s="18">
        <v>586532</v>
      </c>
      <c r="D15" s="18">
        <v>584061</v>
      </c>
      <c r="E15" s="18">
        <v>446687</v>
      </c>
      <c r="F15" s="19">
        <v>0.76479511557868096</v>
      </c>
    </row>
    <row r="16" spans="1:6" s="20" customFormat="1" ht="19.5" thickBot="1" x14ac:dyDescent="0.35">
      <c r="A16" s="17">
        <v>4</v>
      </c>
      <c r="B16" s="14" t="s">
        <v>50</v>
      </c>
      <c r="C16" s="18">
        <v>180025</v>
      </c>
      <c r="D16" s="18">
        <v>180025</v>
      </c>
      <c r="E16" s="18">
        <v>77040</v>
      </c>
      <c r="F16" s="19">
        <v>0.42794056381058188</v>
      </c>
    </row>
    <row r="17" spans="1:6" ht="25.5" customHeight="1" thickBot="1" x14ac:dyDescent="0.4">
      <c r="A17" s="21" t="s">
        <v>5</v>
      </c>
      <c r="B17" s="22" t="s">
        <v>56</v>
      </c>
      <c r="C17" s="23">
        <v>1123242</v>
      </c>
      <c r="D17" s="23">
        <v>1123242</v>
      </c>
      <c r="E17" s="23">
        <v>813433</v>
      </c>
      <c r="F17" s="24">
        <v>0.72418321252232376</v>
      </c>
    </row>
    <row r="18" spans="1:6" s="26" customFormat="1" ht="19.5" thickBot="1" x14ac:dyDescent="0.35">
      <c r="A18" s="9">
        <v>5</v>
      </c>
      <c r="B18" s="25" t="s">
        <v>4</v>
      </c>
      <c r="C18" s="11">
        <v>0</v>
      </c>
      <c r="D18" s="11">
        <v>2886</v>
      </c>
      <c r="E18" s="11">
        <v>3569</v>
      </c>
      <c r="F18" s="12">
        <v>1.2366597366597367</v>
      </c>
    </row>
    <row r="19" spans="1:6" ht="18.75" x14ac:dyDescent="0.3">
      <c r="A19" s="13">
        <v>6</v>
      </c>
      <c r="B19" s="14" t="s">
        <v>6</v>
      </c>
      <c r="C19" s="15">
        <v>975000</v>
      </c>
      <c r="D19" s="15">
        <v>1000000</v>
      </c>
      <c r="E19" s="15">
        <v>1003424</v>
      </c>
      <c r="F19" s="16">
        <v>1.0034240000000001</v>
      </c>
    </row>
    <row r="20" spans="1:6" ht="18.75" x14ac:dyDescent="0.3">
      <c r="A20" s="13">
        <v>7</v>
      </c>
      <c r="B20" s="14" t="s">
        <v>76</v>
      </c>
      <c r="C20" s="18">
        <v>80000</v>
      </c>
      <c r="D20" s="18">
        <v>80000</v>
      </c>
      <c r="E20" s="18">
        <v>62362</v>
      </c>
      <c r="F20" s="19">
        <v>0.77952500000000002</v>
      </c>
    </row>
    <row r="21" spans="1:6" ht="18.75" x14ac:dyDescent="0.3">
      <c r="A21" s="13">
        <v>8</v>
      </c>
      <c r="B21" s="14" t="s">
        <v>51</v>
      </c>
      <c r="C21" s="18">
        <v>260000</v>
      </c>
      <c r="D21" s="18">
        <v>260000</v>
      </c>
      <c r="E21" s="18">
        <v>241139</v>
      </c>
      <c r="F21" s="19">
        <v>0.92745769230769226</v>
      </c>
    </row>
    <row r="22" spans="1:6" ht="19.5" thickBot="1" x14ac:dyDescent="0.35">
      <c r="A22" s="17">
        <v>9</v>
      </c>
      <c r="B22" s="27" t="s">
        <v>68</v>
      </c>
      <c r="C22" s="18">
        <v>3279765</v>
      </c>
      <c r="D22" s="18">
        <v>3279765</v>
      </c>
      <c r="E22" s="18">
        <v>1614801</v>
      </c>
      <c r="F22" s="19">
        <v>0.49235265331510031</v>
      </c>
    </row>
    <row r="23" spans="1:6" s="32" customFormat="1" ht="19.5" thickBot="1" x14ac:dyDescent="0.35">
      <c r="A23" s="28" t="s">
        <v>7</v>
      </c>
      <c r="B23" s="29" t="s">
        <v>52</v>
      </c>
      <c r="C23" s="30">
        <v>4594765</v>
      </c>
      <c r="D23" s="30">
        <v>4619765</v>
      </c>
      <c r="E23" s="30">
        <v>2921726</v>
      </c>
      <c r="F23" s="31">
        <v>0.63244039469540114</v>
      </c>
    </row>
    <row r="24" spans="1:6" s="37" customFormat="1" ht="19.5" thickBot="1" x14ac:dyDescent="0.35">
      <c r="A24" s="33">
        <v>10</v>
      </c>
      <c r="B24" s="34" t="s">
        <v>8</v>
      </c>
      <c r="C24" s="35">
        <v>0</v>
      </c>
      <c r="D24" s="35">
        <v>0</v>
      </c>
      <c r="E24" s="35">
        <v>21692</v>
      </c>
      <c r="F24" s="36" t="s">
        <v>87</v>
      </c>
    </row>
    <row r="25" spans="1:6" s="20" customFormat="1" ht="18.75" x14ac:dyDescent="0.3">
      <c r="A25" s="13">
        <v>11</v>
      </c>
      <c r="B25" s="14" t="s">
        <v>69</v>
      </c>
      <c r="C25" s="15">
        <v>218714</v>
      </c>
      <c r="D25" s="15">
        <v>189514</v>
      </c>
      <c r="E25" s="15">
        <v>143462</v>
      </c>
      <c r="F25" s="16">
        <v>0.75699948288780772</v>
      </c>
    </row>
    <row r="26" spans="1:6" ht="19.5" thickBot="1" x14ac:dyDescent="0.35">
      <c r="A26" s="38">
        <v>12</v>
      </c>
      <c r="B26" s="39" t="s">
        <v>9</v>
      </c>
      <c r="C26" s="40">
        <v>250000</v>
      </c>
      <c r="D26" s="40">
        <v>250000</v>
      </c>
      <c r="E26" s="40">
        <v>229130</v>
      </c>
      <c r="F26" s="41">
        <v>0.91652</v>
      </c>
    </row>
    <row r="27" spans="1:6" s="32" customFormat="1" ht="19.5" thickBot="1" x14ac:dyDescent="0.35">
      <c r="A27" s="28" t="s">
        <v>10</v>
      </c>
      <c r="B27" s="42" t="s">
        <v>53</v>
      </c>
      <c r="C27" s="30">
        <v>468714</v>
      </c>
      <c r="D27" s="30">
        <v>439514</v>
      </c>
      <c r="E27" s="30">
        <v>372592</v>
      </c>
      <c r="F27" s="31">
        <v>0.84773636334678759</v>
      </c>
    </row>
    <row r="28" spans="1:6" ht="18.75" x14ac:dyDescent="0.3">
      <c r="A28" s="17">
        <v>13</v>
      </c>
      <c r="B28" s="27" t="s">
        <v>14</v>
      </c>
      <c r="C28" s="18">
        <v>534000</v>
      </c>
      <c r="D28" s="18">
        <v>534000</v>
      </c>
      <c r="E28" s="18">
        <v>384275</v>
      </c>
      <c r="F28" s="19">
        <v>0.71961610486891381</v>
      </c>
    </row>
    <row r="29" spans="1:6" ht="18.75" x14ac:dyDescent="0.3">
      <c r="A29" s="38">
        <f t="shared" ref="A29:A36" si="0">A28+1</f>
        <v>14</v>
      </c>
      <c r="B29" s="27" t="s">
        <v>12</v>
      </c>
      <c r="C29" s="18">
        <v>628110</v>
      </c>
      <c r="D29" s="18">
        <v>628110</v>
      </c>
      <c r="E29" s="18">
        <v>337090</v>
      </c>
      <c r="F29" s="19">
        <v>0.53667351260129592</v>
      </c>
    </row>
    <row r="30" spans="1:6" ht="18.75" x14ac:dyDescent="0.3">
      <c r="A30" s="38">
        <f t="shared" si="0"/>
        <v>15</v>
      </c>
      <c r="B30" s="14" t="s">
        <v>11</v>
      </c>
      <c r="C30" s="15">
        <v>3360</v>
      </c>
      <c r="D30" s="15">
        <v>3360</v>
      </c>
      <c r="E30" s="15">
        <v>2191</v>
      </c>
      <c r="F30" s="16">
        <v>0.65208333333333335</v>
      </c>
    </row>
    <row r="31" spans="1:6" ht="18.75" x14ac:dyDescent="0.3">
      <c r="A31" s="38">
        <f t="shared" si="0"/>
        <v>16</v>
      </c>
      <c r="B31" s="39" t="s">
        <v>37</v>
      </c>
      <c r="C31" s="40">
        <v>30600</v>
      </c>
      <c r="D31" s="40">
        <v>30600</v>
      </c>
      <c r="E31" s="40">
        <v>18126</v>
      </c>
      <c r="F31" s="41">
        <v>0.59235294117647064</v>
      </c>
    </row>
    <row r="32" spans="1:6" ht="18.75" x14ac:dyDescent="0.3">
      <c r="A32" s="38">
        <f t="shared" si="0"/>
        <v>17</v>
      </c>
      <c r="B32" s="27" t="s">
        <v>13</v>
      </c>
      <c r="C32" s="18">
        <v>57540</v>
      </c>
      <c r="D32" s="18">
        <v>57540</v>
      </c>
      <c r="E32" s="18">
        <v>16662</v>
      </c>
      <c r="F32" s="19">
        <v>0.28957247132429614</v>
      </c>
    </row>
    <row r="33" spans="1:6" ht="18.75" x14ac:dyDescent="0.3">
      <c r="A33" s="38">
        <f t="shared" si="0"/>
        <v>18</v>
      </c>
      <c r="B33" s="27" t="s">
        <v>15</v>
      </c>
      <c r="C33" s="18">
        <v>40000</v>
      </c>
      <c r="D33" s="18">
        <v>40000</v>
      </c>
      <c r="E33" s="18">
        <v>79737</v>
      </c>
      <c r="F33" s="19">
        <v>1.993425</v>
      </c>
    </row>
    <row r="34" spans="1:6" ht="18.75" x14ac:dyDescent="0.3">
      <c r="A34" s="38">
        <f t="shared" si="0"/>
        <v>19</v>
      </c>
      <c r="B34" s="27" t="s">
        <v>77</v>
      </c>
      <c r="C34" s="18">
        <v>3000</v>
      </c>
      <c r="D34" s="18">
        <v>3000</v>
      </c>
      <c r="E34" s="18">
        <v>7640</v>
      </c>
      <c r="F34" s="19">
        <v>2.5466666666666669</v>
      </c>
    </row>
    <row r="35" spans="1:6" ht="18.75" x14ac:dyDescent="0.3">
      <c r="A35" s="38">
        <f t="shared" si="0"/>
        <v>20</v>
      </c>
      <c r="B35" s="27" t="s">
        <v>16</v>
      </c>
      <c r="C35" s="18">
        <v>180000</v>
      </c>
      <c r="D35" s="18">
        <v>180000</v>
      </c>
      <c r="E35" s="18">
        <v>171809</v>
      </c>
      <c r="F35" s="19">
        <v>0.95449444444444442</v>
      </c>
    </row>
    <row r="36" spans="1:6" ht="19.5" thickBot="1" x14ac:dyDescent="0.35">
      <c r="A36" s="38">
        <f t="shared" si="0"/>
        <v>21</v>
      </c>
      <c r="B36" s="39" t="s">
        <v>17</v>
      </c>
      <c r="C36" s="40">
        <v>3000</v>
      </c>
      <c r="D36" s="40">
        <v>3000</v>
      </c>
      <c r="E36" s="40">
        <v>198</v>
      </c>
      <c r="F36" s="41">
        <v>6.6000000000000003E-2</v>
      </c>
    </row>
    <row r="37" spans="1:6" ht="19.5" thickBot="1" x14ac:dyDescent="0.35">
      <c r="A37" s="28" t="s">
        <v>18</v>
      </c>
      <c r="B37" s="42" t="s">
        <v>39</v>
      </c>
      <c r="C37" s="30">
        <v>1479610</v>
      </c>
      <c r="D37" s="30">
        <v>1479610</v>
      </c>
      <c r="E37" s="30">
        <v>1017728</v>
      </c>
      <c r="F37" s="31">
        <v>0.68783530795277137</v>
      </c>
    </row>
    <row r="38" spans="1:6" ht="24.75" customHeight="1" thickBot="1" x14ac:dyDescent="0.4">
      <c r="A38" s="21" t="s">
        <v>19</v>
      </c>
      <c r="B38" s="22" t="s">
        <v>55</v>
      </c>
      <c r="C38" s="23">
        <v>6543089</v>
      </c>
      <c r="D38" s="23">
        <v>6538889</v>
      </c>
      <c r="E38" s="23">
        <v>4333738</v>
      </c>
      <c r="F38" s="24">
        <v>0.66276365908642887</v>
      </c>
    </row>
    <row r="39" spans="1:6" s="46" customFormat="1" ht="18.75" x14ac:dyDescent="0.3">
      <c r="A39" s="8" t="s">
        <v>20</v>
      </c>
      <c r="B39" s="43" t="s">
        <v>78</v>
      </c>
      <c r="C39" s="44">
        <v>408560</v>
      </c>
      <c r="D39" s="44">
        <v>409140</v>
      </c>
      <c r="E39" s="44">
        <v>589</v>
      </c>
      <c r="F39" s="45">
        <v>1.4396050251747569E-3</v>
      </c>
    </row>
    <row r="40" spans="1:6" ht="18.75" x14ac:dyDescent="0.3">
      <c r="A40" s="17">
        <v>22</v>
      </c>
      <c r="B40" s="27" t="s">
        <v>21</v>
      </c>
      <c r="C40" s="18">
        <v>264000</v>
      </c>
      <c r="D40" s="18">
        <v>264549</v>
      </c>
      <c r="E40" s="18">
        <v>65601</v>
      </c>
      <c r="F40" s="19">
        <v>0.24797296531077417</v>
      </c>
    </row>
    <row r="41" spans="1:6" ht="19.5" thickBot="1" x14ac:dyDescent="0.35">
      <c r="A41" s="47">
        <v>23</v>
      </c>
      <c r="B41" s="39" t="s">
        <v>22</v>
      </c>
      <c r="C41" s="40">
        <v>200000</v>
      </c>
      <c r="D41" s="40">
        <v>200000</v>
      </c>
      <c r="E41" s="40">
        <v>41080</v>
      </c>
      <c r="F41" s="41">
        <v>0.2054</v>
      </c>
    </row>
    <row r="42" spans="1:6" s="48" customFormat="1" ht="21.75" customHeight="1" thickBot="1" x14ac:dyDescent="0.35">
      <c r="A42" s="28" t="s">
        <v>23</v>
      </c>
      <c r="B42" s="42" t="s">
        <v>40</v>
      </c>
      <c r="C42" s="30">
        <v>464000</v>
      </c>
      <c r="D42" s="30">
        <v>464549</v>
      </c>
      <c r="E42" s="30">
        <v>106681</v>
      </c>
      <c r="F42" s="31">
        <v>0.22964423559193972</v>
      </c>
    </row>
    <row r="43" spans="1:6" s="46" customFormat="1" ht="18.75" x14ac:dyDescent="0.3">
      <c r="A43" s="13">
        <v>24</v>
      </c>
      <c r="B43" s="14" t="s">
        <v>79</v>
      </c>
      <c r="C43" s="15">
        <v>240000</v>
      </c>
      <c r="D43" s="15">
        <v>240000</v>
      </c>
      <c r="E43" s="15">
        <v>46101</v>
      </c>
      <c r="F43" s="16">
        <v>0.19208749999999999</v>
      </c>
    </row>
    <row r="44" spans="1:6" s="49" customFormat="1" ht="19.5" thickBot="1" x14ac:dyDescent="0.35">
      <c r="A44" s="9">
        <v>25</v>
      </c>
      <c r="B44" s="25" t="s">
        <v>24</v>
      </c>
      <c r="C44" s="11">
        <v>0</v>
      </c>
      <c r="D44" s="11">
        <v>136</v>
      </c>
      <c r="E44" s="11">
        <v>0</v>
      </c>
      <c r="F44" s="12">
        <v>0</v>
      </c>
    </row>
    <row r="45" spans="1:6" ht="25.5" customHeight="1" thickBot="1" x14ac:dyDescent="0.4">
      <c r="A45" s="21" t="s">
        <v>25</v>
      </c>
      <c r="B45" s="22" t="s">
        <v>58</v>
      </c>
      <c r="C45" s="23">
        <v>1112560</v>
      </c>
      <c r="D45" s="23">
        <v>1113825</v>
      </c>
      <c r="E45" s="23">
        <v>153371</v>
      </c>
      <c r="F45" s="24">
        <v>0.13769757367629565</v>
      </c>
    </row>
    <row r="46" spans="1:6" ht="18.75" x14ac:dyDescent="0.3">
      <c r="A46" s="13">
        <v>26</v>
      </c>
      <c r="B46" s="14" t="s">
        <v>26</v>
      </c>
      <c r="C46" s="15">
        <v>4975161</v>
      </c>
      <c r="D46" s="15">
        <v>5384081</v>
      </c>
      <c r="E46" s="15">
        <v>3966194</v>
      </c>
      <c r="F46" s="16">
        <v>0.73665199316280716</v>
      </c>
    </row>
    <row r="47" spans="1:6" ht="19.5" thickBot="1" x14ac:dyDescent="0.35">
      <c r="A47" s="47">
        <v>27</v>
      </c>
      <c r="B47" s="50" t="s">
        <v>27</v>
      </c>
      <c r="C47" s="51">
        <v>0</v>
      </c>
      <c r="D47" s="51">
        <v>88558</v>
      </c>
      <c r="E47" s="51">
        <v>25501</v>
      </c>
      <c r="F47" s="52">
        <v>0.28795817430384607</v>
      </c>
    </row>
    <row r="48" spans="1:6" ht="19.5" thickBot="1" x14ac:dyDescent="0.35">
      <c r="A48" s="28" t="s">
        <v>28</v>
      </c>
      <c r="B48" s="42" t="s">
        <v>54</v>
      </c>
      <c r="C48" s="30">
        <v>4975161</v>
      </c>
      <c r="D48" s="30">
        <v>5472639</v>
      </c>
      <c r="E48" s="30">
        <v>3991695</v>
      </c>
      <c r="F48" s="31">
        <v>0.72939124981567394</v>
      </c>
    </row>
    <row r="49" spans="1:6" ht="18.75" x14ac:dyDescent="0.3">
      <c r="A49" s="13">
        <v>28</v>
      </c>
      <c r="B49" s="14" t="s">
        <v>64</v>
      </c>
      <c r="C49" s="15">
        <v>1515779</v>
      </c>
      <c r="D49" s="15">
        <v>1508093</v>
      </c>
      <c r="E49" s="15">
        <v>1383175</v>
      </c>
      <c r="F49" s="16">
        <v>0.91716823829830119</v>
      </c>
    </row>
    <row r="50" spans="1:6" ht="18.75" x14ac:dyDescent="0.3">
      <c r="A50" s="13">
        <v>29</v>
      </c>
      <c r="B50" s="14" t="s">
        <v>65</v>
      </c>
      <c r="C50" s="15">
        <v>0</v>
      </c>
      <c r="D50" s="15">
        <v>72241</v>
      </c>
      <c r="E50" s="15">
        <v>91645</v>
      </c>
      <c r="F50" s="16">
        <v>1.2686009329881922</v>
      </c>
    </row>
    <row r="51" spans="1:6" ht="19.5" thickBot="1" x14ac:dyDescent="0.35">
      <c r="A51" s="53">
        <v>30</v>
      </c>
      <c r="B51" s="54" t="s">
        <v>80</v>
      </c>
      <c r="C51" s="55">
        <v>79274</v>
      </c>
      <c r="D51" s="55">
        <v>267272</v>
      </c>
      <c r="E51" s="55">
        <v>14832</v>
      </c>
      <c r="F51" s="56">
        <v>5.5494028555179743E-2</v>
      </c>
    </row>
    <row r="52" spans="1:6" ht="19.5" thickBot="1" x14ac:dyDescent="0.35">
      <c r="A52" s="33" t="s">
        <v>29</v>
      </c>
      <c r="B52" s="34" t="s">
        <v>41</v>
      </c>
      <c r="C52" s="35">
        <v>1595053</v>
      </c>
      <c r="D52" s="35">
        <v>1847606</v>
      </c>
      <c r="E52" s="35">
        <v>1489652</v>
      </c>
      <c r="F52" s="36">
        <v>0.80626064214989557</v>
      </c>
    </row>
    <row r="53" spans="1:6" ht="18.75" x14ac:dyDescent="0.3">
      <c r="A53" s="13">
        <v>31</v>
      </c>
      <c r="B53" s="14" t="s">
        <v>66</v>
      </c>
      <c r="C53" s="15">
        <v>0</v>
      </c>
      <c r="D53" s="15">
        <v>0</v>
      </c>
      <c r="E53" s="15">
        <v>0</v>
      </c>
      <c r="F53" s="16" t="s">
        <v>87</v>
      </c>
    </row>
    <row r="54" spans="1:6" ht="18.75" x14ac:dyDescent="0.3">
      <c r="A54" s="17">
        <v>32</v>
      </c>
      <c r="B54" s="27" t="s">
        <v>38</v>
      </c>
      <c r="C54" s="18">
        <v>155737</v>
      </c>
      <c r="D54" s="18">
        <v>155737</v>
      </c>
      <c r="E54" s="18">
        <v>118065</v>
      </c>
      <c r="F54" s="19">
        <v>0.75810501037004696</v>
      </c>
    </row>
    <row r="55" spans="1:6" ht="19.5" thickBot="1" x14ac:dyDescent="0.35">
      <c r="A55" s="9">
        <v>33</v>
      </c>
      <c r="B55" s="25" t="s">
        <v>67</v>
      </c>
      <c r="C55" s="11">
        <v>60160</v>
      </c>
      <c r="D55" s="11">
        <v>118106</v>
      </c>
      <c r="E55" s="11">
        <v>287217</v>
      </c>
      <c r="F55" s="12">
        <v>2.4318578226339049</v>
      </c>
    </row>
    <row r="56" spans="1:6" ht="19.5" thickBot="1" x14ac:dyDescent="0.35">
      <c r="A56" s="28" t="s">
        <v>30</v>
      </c>
      <c r="B56" s="42" t="s">
        <v>42</v>
      </c>
      <c r="C56" s="30">
        <v>215897</v>
      </c>
      <c r="D56" s="30">
        <v>273843</v>
      </c>
      <c r="E56" s="30">
        <v>405282</v>
      </c>
      <c r="F56" s="31">
        <v>1.4799794042571839</v>
      </c>
    </row>
    <row r="57" spans="1:6" ht="19.5" thickBot="1" x14ac:dyDescent="0.35">
      <c r="A57" s="9">
        <v>34</v>
      </c>
      <c r="B57" s="57" t="s">
        <v>81</v>
      </c>
      <c r="C57" s="11">
        <v>362176</v>
      </c>
      <c r="D57" s="11">
        <v>247392</v>
      </c>
      <c r="E57" s="11">
        <v>137577</v>
      </c>
      <c r="F57" s="12">
        <v>0.55610933255723705</v>
      </c>
    </row>
    <row r="58" spans="1:6" ht="18.75" x14ac:dyDescent="0.3">
      <c r="A58" s="13">
        <v>35</v>
      </c>
      <c r="B58" s="14" t="s">
        <v>82</v>
      </c>
      <c r="C58" s="15">
        <v>0</v>
      </c>
      <c r="D58" s="15">
        <v>129579</v>
      </c>
      <c r="E58" s="15">
        <v>129580</v>
      </c>
      <c r="F58" s="16">
        <v>1.0000077172998711</v>
      </c>
    </row>
    <row r="59" spans="1:6" ht="19.5" thickBot="1" x14ac:dyDescent="0.35">
      <c r="A59" s="47">
        <v>36</v>
      </c>
      <c r="B59" s="25" t="s">
        <v>31</v>
      </c>
      <c r="C59" s="51">
        <v>0</v>
      </c>
      <c r="D59" s="51">
        <v>6630000</v>
      </c>
      <c r="E59" s="51">
        <v>6676030</v>
      </c>
      <c r="F59" s="52">
        <v>1.0069426847662142</v>
      </c>
    </row>
    <row r="60" spans="1:6" ht="39.75" thickBot="1" x14ac:dyDescent="0.4">
      <c r="A60" s="21" t="s">
        <v>32</v>
      </c>
      <c r="B60" s="58" t="s">
        <v>43</v>
      </c>
      <c r="C60" s="23">
        <v>7148287</v>
      </c>
      <c r="D60" s="23">
        <v>14601059</v>
      </c>
      <c r="E60" s="23">
        <v>12829816</v>
      </c>
      <c r="F60" s="24">
        <v>0.87869078537385537</v>
      </c>
    </row>
    <row r="61" spans="1:6" ht="19.5" thickBot="1" x14ac:dyDescent="0.25">
      <c r="A61" s="59">
        <v>37</v>
      </c>
      <c r="B61" s="60" t="s">
        <v>33</v>
      </c>
      <c r="C61" s="61">
        <v>56113</v>
      </c>
      <c r="D61" s="61">
        <v>56113</v>
      </c>
      <c r="E61" s="61">
        <v>65707</v>
      </c>
      <c r="F61" s="62">
        <v>1.1709764225758736</v>
      </c>
    </row>
    <row r="62" spans="1:6" s="67" customFormat="1" ht="24.75" customHeight="1" thickBot="1" x14ac:dyDescent="0.35">
      <c r="A62" s="63" t="s">
        <v>34</v>
      </c>
      <c r="B62" s="64" t="s">
        <v>57</v>
      </c>
      <c r="C62" s="65">
        <v>16124291</v>
      </c>
      <c r="D62" s="65">
        <v>23577014</v>
      </c>
      <c r="E62" s="65">
        <v>18264525</v>
      </c>
      <c r="F62" s="66">
        <v>0.77467507123675627</v>
      </c>
    </row>
    <row r="63" spans="1:6" s="72" customFormat="1" ht="19.5" thickBot="1" x14ac:dyDescent="0.35">
      <c r="A63" s="68">
        <v>38</v>
      </c>
      <c r="B63" s="69" t="s">
        <v>44</v>
      </c>
      <c r="C63" s="70">
        <v>-4975161</v>
      </c>
      <c r="D63" s="70">
        <v>-5472639</v>
      </c>
      <c r="E63" s="70">
        <v>-3991695</v>
      </c>
      <c r="F63" s="71">
        <v>0.72939124981567394</v>
      </c>
    </row>
    <row r="64" spans="1:6" s="77" customFormat="1" ht="24.75" customHeight="1" thickBot="1" x14ac:dyDescent="0.35">
      <c r="A64" s="73" t="s">
        <v>59</v>
      </c>
      <c r="B64" s="74" t="s">
        <v>74</v>
      </c>
      <c r="C64" s="75">
        <v>11149130</v>
      </c>
      <c r="D64" s="75">
        <v>18104375</v>
      </c>
      <c r="E64" s="75">
        <v>14272830</v>
      </c>
      <c r="F64" s="76">
        <v>0.78836358614975666</v>
      </c>
    </row>
    <row r="65" spans="1:6" s="20" customFormat="1" ht="37.5" x14ac:dyDescent="0.3">
      <c r="A65" s="78">
        <v>39</v>
      </c>
      <c r="B65" s="79" t="s">
        <v>61</v>
      </c>
      <c r="C65" s="80">
        <v>29040</v>
      </c>
      <c r="D65" s="80">
        <v>350203</v>
      </c>
      <c r="E65" s="80">
        <v>615855</v>
      </c>
      <c r="F65" s="81">
        <v>1.7585657461529456</v>
      </c>
    </row>
    <row r="66" spans="1:6" ht="38.25" thickBot="1" x14ac:dyDescent="0.35">
      <c r="A66" s="82">
        <v>40</v>
      </c>
      <c r="B66" s="83" t="s">
        <v>62</v>
      </c>
      <c r="C66" s="84">
        <v>5962713</v>
      </c>
      <c r="D66" s="84">
        <v>6362037</v>
      </c>
      <c r="E66" s="84">
        <v>6034107</v>
      </c>
      <c r="F66" s="85">
        <v>0.94845518817322183</v>
      </c>
    </row>
    <row r="67" spans="1:6" s="90" customFormat="1" ht="39.75" thickBot="1" x14ac:dyDescent="0.4">
      <c r="A67" s="86" t="s">
        <v>36</v>
      </c>
      <c r="B67" s="87" t="s">
        <v>63</v>
      </c>
      <c r="C67" s="88">
        <v>5991753</v>
      </c>
      <c r="D67" s="88">
        <v>6712240</v>
      </c>
      <c r="E67" s="88">
        <v>6649962</v>
      </c>
      <c r="F67" s="89">
        <v>0.99072172627915567</v>
      </c>
    </row>
    <row r="68" spans="1:6" ht="18.75" x14ac:dyDescent="0.2">
      <c r="A68" s="91">
        <v>41</v>
      </c>
      <c r="B68" s="92" t="s">
        <v>83</v>
      </c>
      <c r="C68" s="93">
        <v>0</v>
      </c>
      <c r="D68" s="93">
        <v>0</v>
      </c>
      <c r="E68" s="93">
        <v>0</v>
      </c>
      <c r="F68" s="94" t="s">
        <v>87</v>
      </c>
    </row>
    <row r="69" spans="1:6" ht="18.75" x14ac:dyDescent="0.3">
      <c r="A69" s="17">
        <v>42</v>
      </c>
      <c r="B69" s="27" t="s">
        <v>35</v>
      </c>
      <c r="C69" s="18">
        <v>1020995</v>
      </c>
      <c r="D69" s="18">
        <v>647917</v>
      </c>
      <c r="E69" s="18">
        <v>617857</v>
      </c>
      <c r="F69" s="19">
        <v>0.95360516856325728</v>
      </c>
    </row>
    <row r="70" spans="1:6" ht="19.5" thickBot="1" x14ac:dyDescent="0.35">
      <c r="A70" s="9">
        <v>43</v>
      </c>
      <c r="B70" s="25" t="s">
        <v>45</v>
      </c>
      <c r="C70" s="11">
        <v>0</v>
      </c>
      <c r="D70" s="11">
        <v>0</v>
      </c>
      <c r="E70" s="11">
        <v>0</v>
      </c>
      <c r="F70" s="12" t="s">
        <v>87</v>
      </c>
    </row>
    <row r="71" spans="1:6" s="90" customFormat="1" ht="24.75" customHeight="1" thickBot="1" x14ac:dyDescent="0.4">
      <c r="A71" s="95" t="s">
        <v>46</v>
      </c>
      <c r="B71" s="96" t="s">
        <v>75</v>
      </c>
      <c r="C71" s="97">
        <v>1020995</v>
      </c>
      <c r="D71" s="97">
        <v>647917</v>
      </c>
      <c r="E71" s="97">
        <v>617857</v>
      </c>
      <c r="F71" s="98">
        <v>0.95360516856325728</v>
      </c>
    </row>
    <row r="72" spans="1:6" ht="25.5" customHeight="1" thickBot="1" x14ac:dyDescent="0.25">
      <c r="A72" s="99" t="s">
        <v>60</v>
      </c>
      <c r="B72" s="100" t="s">
        <v>70</v>
      </c>
      <c r="C72" s="101">
        <v>18161878</v>
      </c>
      <c r="D72" s="101">
        <v>25464532</v>
      </c>
      <c r="E72" s="101">
        <v>21540649</v>
      </c>
      <c r="F72" s="102">
        <v>0.84590790830163298</v>
      </c>
    </row>
    <row r="73" spans="1:6" ht="16.5" thickTop="1" x14ac:dyDescent="0.25">
      <c r="B73" s="103"/>
      <c r="C73" s="104"/>
      <c r="D73" s="104"/>
      <c r="E73" s="104"/>
      <c r="F73" s="104"/>
    </row>
  </sheetData>
  <mergeCells count="8">
    <mergeCell ref="A5:F5"/>
    <mergeCell ref="A6:F6"/>
    <mergeCell ref="E9:E11"/>
    <mergeCell ref="F9:F11"/>
    <mergeCell ref="C9:C11"/>
    <mergeCell ref="D9:D11"/>
    <mergeCell ref="B9:B11"/>
    <mergeCell ref="A9:A11"/>
  </mergeCells>
  <phoneticPr fontId="20" type="noConversion"/>
  <printOptions horizontalCentered="1" verticalCentered="1"/>
  <pageMargins left="0.31496062992125984" right="0.51181102362204722" top="0.11811023622047245" bottom="0.31496062992125984" header="7.874015748031496E-2" footer="0.31496062992125984"/>
  <pageSetup paperSize="9" scale="50" orientation="portrait" horizontalDpi="300" verticalDpi="300" r:id="rId1"/>
  <headerFooter alignWithMargins="0">
    <oddFooter xml:space="preserve">&amp;L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4E573C6D56096441B59D7A250A580E87" ma:contentTypeVersion="1" ma:contentTypeDescription="Új dokumentum létrehozása." ma:contentTypeScope="" ma:versionID="698a02a62bd3ebd38716a26cd3aa05d4">
  <xsd:schema xmlns:xsd="http://www.w3.org/2001/XMLSchema" xmlns:p="http://schemas.microsoft.com/office/2006/metadata/properties" xmlns:ns2="http://schemas.microsoft.com/sharepoint/v3/fields" targetNamespace="http://schemas.microsoft.com/office/2006/metadata/properties" ma:root="true" ma:fieldsID="18c32ff52f1cfac5e85774d4683ec4bd" ns2:_=""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Version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Version" ma:index="8" nillable="true" ma:displayName="Verziószám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 ma:readOnly="true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75AA560C-DF51-48DD-A602-1ADEE66789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CD9C57-FD7C-4BC0-AD26-53A9293529BA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5AC996D9-FA36-4948-84DF-371200BCE989}">
  <ds:schemaRefs>
    <ds:schemaRef ds:uri="http://schemas.openxmlformats.org/package/2006/metadata/core-properties"/>
    <ds:schemaRef ds:uri="http://purl.org/dc/terms/"/>
    <ds:schemaRef ds:uri="http://purl.org/dc/dcmitype/"/>
    <ds:schemaRef ds:uri="http://schemas.microsoft.com/sharepoint/v3/field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899DE3C2-B798-4E4F-A7C5-1DEA694B90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Bevétel Összesen</vt:lpstr>
      <vt:lpstr>'Bevétel Összesen'!Nyomtatási_terület</vt:lpstr>
    </vt:vector>
  </TitlesOfParts>
  <Company>Erzsébetváros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Tóth Eszter</dc:creator>
  <cp:lastModifiedBy>Bőcz Judit</cp:lastModifiedBy>
  <cp:lastPrinted>2012-11-08T18:33:27Z</cp:lastPrinted>
  <dcterms:created xsi:type="dcterms:W3CDTF">2008-02-07T14:03:36Z</dcterms:created>
  <dcterms:modified xsi:type="dcterms:W3CDTF">2012-11-10T09:29:05Z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Dokumentum</vt:lpwstr>
  </property>
</Properties>
</file>