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65" windowWidth="17610" windowHeight="11820" tabRatio="923" firstSheet="1" activeTab="1"/>
  </bookViews>
  <sheets>
    <sheet name="Szerződések teljes lista" sheetId="1" r:id="rId1"/>
    <sheet name="HO pályázat 2017" sheetId="16" r:id="rId2"/>
  </sheets>
  <calcPr calcId="145621"/>
</workbook>
</file>

<file path=xl/calcChain.xml><?xml version="1.0" encoding="utf-8"?>
<calcChain xmlns="http://schemas.openxmlformats.org/spreadsheetml/2006/main">
  <c r="G40" i="16" l="1"/>
  <c r="H40" i="16" l="1"/>
  <c r="F40" i="16"/>
</calcChain>
</file>

<file path=xl/sharedStrings.xml><?xml version="1.0" encoding="utf-8"?>
<sst xmlns="http://schemas.openxmlformats.org/spreadsheetml/2006/main" count="1135" uniqueCount="629">
  <si>
    <t>Szerződéskötés dátuma</t>
  </si>
  <si>
    <t>Az Önkormányzat által nyújtott támogatás összege (év)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</si>
  <si>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</si>
  <si>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</si>
  <si>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</si>
  <si>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</si>
  <si>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</si>
  <si>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</si>
  <si>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</si>
  <si>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</si>
  <si>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</si>
  <si>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</si>
  <si>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</si>
  <si>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</si>
  <si>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</si>
  <si>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</si>
  <si>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</si>
  <si>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</si>
  <si>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</si>
  <si>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</si>
  <si>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</si>
  <si>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</si>
  <si>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</si>
  <si>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</si>
  <si>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</si>
  <si>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</si>
  <si>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</si>
  <si>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</si>
  <si>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</si>
  <si>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</si>
  <si>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30.</t>
  </si>
  <si>
    <t>31.</t>
  </si>
  <si>
    <t>32.</t>
  </si>
  <si>
    <t>33.</t>
  </si>
  <si>
    <t>34.</t>
  </si>
  <si>
    <t>35.</t>
  </si>
  <si>
    <t>36.</t>
  </si>
  <si>
    <t>A szerződés hatálya</t>
  </si>
  <si>
    <t>Szerződés célja, tárgya</t>
  </si>
  <si>
    <t>kötelező feladat, családok átmeneti otthona, max. 34 fő befogadása</t>
  </si>
  <si>
    <t>A szerződő fél székhelye/szolgáltatásnyújtás helye</t>
  </si>
  <si>
    <t>Szerződő fél</t>
  </si>
  <si>
    <t>kötelező feladat, 10 főre családok átmeneti otthona</t>
  </si>
  <si>
    <t xml:space="preserve">határozatlan
2013. január 1. napjától
</t>
  </si>
  <si>
    <t xml:space="preserve">határozatlan
2008. január 1. napjától
</t>
  </si>
  <si>
    <t>Magyar Vöröskereszt VII. kerületi szervezete</t>
  </si>
  <si>
    <t>Magyar Máltai Szeretetszolgálat</t>
  </si>
  <si>
    <t xml:space="preserve">határozatlan
1997. január 1. napjától
</t>
  </si>
  <si>
    <t xml:space="preserve">Golgota Keresztény Gyülekezet Egyesület </t>
  </si>
  <si>
    <t xml:space="preserve">Menhely Alapítvány </t>
  </si>
  <si>
    <t xml:space="preserve">Myrai Vallási Közhasznú Egyesület </t>
  </si>
  <si>
    <t>éjjeli menedékhely, átmeneti szállás</t>
  </si>
  <si>
    <t>határozatlan 2006. január 1. napjától</t>
  </si>
  <si>
    <t>Péterfy Sándor utcai Kórház - Rendelőintézet és Baleseti Központ</t>
  </si>
  <si>
    <t>neonatológia eszköztámogatás</t>
  </si>
  <si>
    <t xml:space="preserve">füll, orr, gége eszköztámogatás
</t>
  </si>
  <si>
    <t>Szociális és Gyermekvédelmi Főigazgatóság</t>
  </si>
  <si>
    <t>jelzőrendszeres házi segítségnyújtás ellátása</t>
  </si>
  <si>
    <t>Bogár László</t>
  </si>
  <si>
    <t>fuvarozási keretszerződés</t>
  </si>
  <si>
    <t>PLC COPY Kft</t>
  </si>
  <si>
    <t>gyógyszerutalványok nyomdai előállítása</t>
  </si>
  <si>
    <t>krízismelegedő üzemeltetése</t>
  </si>
  <si>
    <t>Budapest Főváros VI. kerület Terézváros Önkormányzata</t>
  </si>
  <si>
    <t>2014. 11. 01-2019. 10. 31.</t>
  </si>
  <si>
    <t>DO-RETHY Orvosi, Mérnöki és Kereskedelmi Bt.</t>
  </si>
  <si>
    <t>háziorvosi rendelőben hálózatosítás kiépítése</t>
  </si>
  <si>
    <t>egyszeri támogatás</t>
  </si>
  <si>
    <t xml:space="preserve">
2015. 05. 06.
</t>
  </si>
  <si>
    <t xml:space="preserve"> 
2015. 05. 20.
</t>
  </si>
  <si>
    <t>Health-2002. Egészségügyi, Kereskedelmi és Szolgáltató Bt</t>
  </si>
  <si>
    <t>Janca Medi-Land Háziorvosi Bt.</t>
  </si>
  <si>
    <t>Dr. Karpiák István Háziorvosi Bt.</t>
  </si>
  <si>
    <t>MarosváriMed Egészségügyi Szolgáltató Bt.</t>
  </si>
  <si>
    <t>Medicina-Radiológia Egészségügyi és Oktatási Bt</t>
  </si>
  <si>
    <t>Dr. Vizler Háziorvosi Bt.</t>
  </si>
  <si>
    <t>Dr. Zsiska Anna és Társa Háziorvosi Bt.</t>
  </si>
  <si>
    <t>Dr. Rósa Márta és Tsa Bt.</t>
  </si>
  <si>
    <t>Ételt az Életért Közhasznú Alapítvány</t>
  </si>
  <si>
    <t>ételosztás</t>
  </si>
  <si>
    <t>Center-Benz Kereskedelmi Szolgáltató Kft.</t>
  </si>
  <si>
    <t>orvosi ellátási és rendelő-használati szerződés</t>
  </si>
  <si>
    <t>2003.12.15-határozatlan</t>
  </si>
  <si>
    <t>DAN-DENTAL Fogászati Kereskedelmi és Szolgáltató Bt.</t>
  </si>
  <si>
    <t>2004.12.13-határozatlan</t>
  </si>
  <si>
    <t>Dr. Ekhardt Edit és Társa Háziorvosi Bt.</t>
  </si>
  <si>
    <t>Endorfin Egészségügyi Szolgáltató Bt.</t>
  </si>
  <si>
    <t>„Dr. Gáti” Háziorvosi Bt.</t>
  </si>
  <si>
    <t>Dr. Gergely György Bt.</t>
  </si>
  <si>
    <t>2011. 08.-határozatlan</t>
  </si>
  <si>
    <t>„GYÓGYÍR”  Háziorvosi Bt</t>
  </si>
  <si>
    <t>HEALTH" CARE Egészségőrző Megelőző Gyógyító Oktató Családorvosi Betéti Társaság</t>
  </si>
  <si>
    <t>Homonculus Családorvosi Bt.</t>
  </si>
  <si>
    <t>Dr. Horváth Katalin Háziorvosi Bt.</t>
  </si>
  <si>
    <t>Humán-Prevenció Szolgáltató Bt</t>
  </si>
  <si>
    <t>2004.01.01-határozatlan</t>
  </si>
  <si>
    <t>37.</t>
  </si>
  <si>
    <t>38.</t>
  </si>
  <si>
    <t>39.</t>
  </si>
  <si>
    <t>40.</t>
  </si>
  <si>
    <t>41.</t>
  </si>
  <si>
    <t>42.</t>
  </si>
  <si>
    <t>International Emergency Service Egészségügyi Szolgáltató Kft.</t>
  </si>
  <si>
    <t>Kalmár Fogorvosi Bt</t>
  </si>
  <si>
    <t>2009.02.2-határozatlan</t>
  </si>
  <si>
    <t>2005.03.1-határozatlan</t>
  </si>
  <si>
    <t>orvosi ellátási szerződés</t>
  </si>
  <si>
    <t>Kelemen és Varga Egészségügyi és Szolgáltató Kft.</t>
  </si>
  <si>
    <t>2004.11.23-határozatlan</t>
  </si>
  <si>
    <t>KENSZIMANK Egészségügyi és Szolgáltató Bt.</t>
  </si>
  <si>
    <t>Kinderág Egészségügyi és Szolgáltató Bt.</t>
  </si>
  <si>
    <t>"KM Minident" Fogorvosi Szolgáltató Betéti Társaság</t>
  </si>
  <si>
    <t>Dr. Magyar és Magyar Egészségügyi Szolgáltató Bt.</t>
  </si>
  <si>
    <t>2012.02.28-határozatlan</t>
  </si>
  <si>
    <t>2004.09.22-határozatlan</t>
  </si>
  <si>
    <t>2013.10.1-határozatlan</t>
  </si>
  <si>
    <t>2005.05.6-határozatlan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</si>
  <si>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</si>
  <si>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</si>
  <si>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</si>
  <si>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</si>
  <si>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</si>
  <si>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</si>
  <si>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</si>
  <si>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</si>
  <si>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</si>
  <si>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</si>
  <si>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</si>
  <si>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</si>
  <si>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</si>
  <si>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</si>
  <si>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</si>
  <si>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</si>
  <si>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</si>
  <si>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</si>
  <si>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</si>
  <si>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</si>
  <si>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</si>
  <si>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</si>
  <si>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MEDAMED Egészségügyi, Szolgáltató és Rekreációs Bt.</t>
  </si>
  <si>
    <t>Medinnotrade Egészségügyi és Szolgáltató Kft.</t>
  </si>
  <si>
    <t>MED-MIX Egészségügyi és Szolgáltató Bt.</t>
  </si>
  <si>
    <t>Med-System Egészségügyi és Orvosi Szolgáltató Kft.</t>
  </si>
  <si>
    <t xml:space="preserve">MEDVASS Egészségügyi Szolgáltató Kft. </t>
  </si>
  <si>
    <t>Mizser Háziorvosi és Egészségügyi Szolgáltató Betéti Társaság</t>
  </si>
  <si>
    <t>Nagy-Bódy Egészségügyi Bt</t>
  </si>
  <si>
    <t>Paratus Háziorvosi és Számviteli Szolgáltató Bt</t>
  </si>
  <si>
    <t>„POPIDENT” Fogorvosi Szolgáltató Bt.</t>
  </si>
  <si>
    <t>PrimeMed Kft.</t>
  </si>
  <si>
    <t>PRO HOMINE Gondozó, Gyógyító Oktató Családorvosi Betéti Társaság</t>
  </si>
  <si>
    <t>2003.12.15.-határozatlan</t>
  </si>
  <si>
    <t>2013.08.2.-határozatlan</t>
  </si>
  <si>
    <t>2005.11.-határozatlan</t>
  </si>
  <si>
    <t>2011.10.4-határozatlan</t>
  </si>
  <si>
    <t>2006.10.16-határozatlan</t>
  </si>
  <si>
    <t>2204.11.4-határozatlan</t>
  </si>
  <si>
    <t>2011.01.24-határozatlan</t>
  </si>
  <si>
    <t>65.</t>
  </si>
  <si>
    <t>Sirály” Háziorvosi – Egészségügyi – Kereskedelmi- és Kulturális Szolgáltató Bt.</t>
  </si>
  <si>
    <t>„Stofi-Dent” Fogorvosi Szolgáltató Bt.</t>
  </si>
  <si>
    <t>TAO Természetes és Tradicionális Gyógyító Kft</t>
  </si>
  <si>
    <t>Tar-Dent Egészségügyi Szolgáltató és Tanácsadó Bt.</t>
  </si>
  <si>
    <t>TenDent Szolgáltató Bt.</t>
  </si>
  <si>
    <t>Therapium Egészségügyi Szolgáltató és Tanácsadó Kft.</t>
  </si>
  <si>
    <t>VITA-CHI Egészségügyi Bt.</t>
  </si>
  <si>
    <t>W és M Fogorvosi Bt.</t>
  </si>
  <si>
    <t xml:space="preserve">SIXI Családorvosi és Gondozó, Egészégügyi Bt
</t>
  </si>
  <si>
    <t>Somadent Kft.</t>
  </si>
  <si>
    <t>2005.01.10-határozatlan</t>
  </si>
  <si>
    <t>2003.12.15-határozatlan, 2005.08.4-határozatlan</t>
  </si>
  <si>
    <t>2004.11.4-határozatlan</t>
  </si>
  <si>
    <t>2005.12.-határozatlan</t>
  </si>
  <si>
    <t>2005.11.15-határozatlan</t>
  </si>
  <si>
    <t>2005.11.3-határozatlan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</si>
  <si>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</si>
  <si>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</si>
  <si>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</si>
  <si>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</si>
  <si>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</si>
  <si>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</si>
  <si>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</si>
  <si>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</si>
  <si>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</si>
  <si>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</si>
  <si>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</si>
  <si>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Xanax Egészségügyi és Szolgáltató Bt.</t>
  </si>
  <si>
    <t>Zsuzsa Doktor Egészségügyi Szolgáltató és Tanácsadó Bt.</t>
  </si>
  <si>
    <t>Erzsébetvárosi Patika Bt.</t>
  </si>
  <si>
    <t xml:space="preserve">Városligeti Patika Bt. </t>
  </si>
  <si>
    <t>Materia Medica Gyógyszertár Bt.</t>
  </si>
  <si>
    <t xml:space="preserve">Péterfy-Pharma-Cor Bt. </t>
  </si>
  <si>
    <t>Szent Kozma Patika Bt.</t>
  </si>
  <si>
    <t>Cser-Pyrin Bt.</t>
  </si>
  <si>
    <t>2015. 01. 01-2018. 12. 31.</t>
  </si>
  <si>
    <t>86.</t>
  </si>
  <si>
    <t>87.</t>
  </si>
  <si>
    <t>88.</t>
  </si>
  <si>
    <t>89.</t>
  </si>
  <si>
    <t>90.</t>
  </si>
  <si>
    <t>91.</t>
  </si>
  <si>
    <t>92.</t>
  </si>
  <si>
    <t>93.</t>
  </si>
  <si>
    <t>gyógyszertári együttműködési megállapodás (gyógyszertámogatottak ellátása)</t>
  </si>
  <si>
    <t>800.000 Ft keretösszeg</t>
  </si>
  <si>
    <t>folyamatos</t>
  </si>
  <si>
    <t>BPPÉ Alma gyógyszertár Kft. Alma Aranyalma Péterfy Gyógyszertár</t>
  </si>
  <si>
    <t>Németh Attila</t>
  </si>
  <si>
    <t>szh.: 1071 Bp., Damjanich u. 39.</t>
  </si>
  <si>
    <t>Balló Gyógyszertár Bt.  Damjanich Gyógyszertár</t>
  </si>
  <si>
    <t>Dömény Bt.                  Aranypajzs Gyógyszertár</t>
  </si>
  <si>
    <t>szh.: 1076 Bp., Thököly út 16.</t>
  </si>
  <si>
    <t>Barabásné és Társai Bt. Erzsébetvárosi Gyógyszertár</t>
  </si>
  <si>
    <t>szh.: 1074 Bp., Rottenbiller u. 24.</t>
  </si>
  <si>
    <t>szh.: 1146 Bp., Dózsa Gy. Út 29.</t>
  </si>
  <si>
    <t>szh.: 1076 Bp., Péterfy S. u. 13.</t>
  </si>
  <si>
    <t>szh.: 1074 Bp., Alsóerdősor u. 7.</t>
  </si>
  <si>
    <t>szh.: 1075 Bp., Wesselényi u. 30.          th.: ua.</t>
  </si>
  <si>
    <t>szh.: 1061 Bp., Király u. 12.,         th.: 1076 Bp., Péterfy u. 16.</t>
  </si>
  <si>
    <t>szh.: 2120 Dunakeszi, Kosztolányi D. u. 5.;                                          th.:</t>
  </si>
  <si>
    <t>szh.: 1076 Bp., Garay tér 19.</t>
  </si>
  <si>
    <t>Farkas László és Társa Bt.       Fortuna Gyógyszertár</t>
  </si>
  <si>
    <t>Márti és Trsai. Bt.                Körúti Viktória Gyógyszertár</t>
  </si>
  <si>
    <t>szh.: 1073 Bp., Dob u. 80.</t>
  </si>
  <si>
    <t>dr. Farkas László</t>
  </si>
  <si>
    <t>dr. Cserép Györgyné</t>
  </si>
  <si>
    <t>dr. Potocsny Mária</t>
  </si>
  <si>
    <t>dr. Gulyás Rita</t>
  </si>
  <si>
    <t>dr. Wáczek Frigyes</t>
  </si>
  <si>
    <t>Tóthné dr. Süli Borbála</t>
  </si>
  <si>
    <t>dr. Dömény Terézia</t>
  </si>
  <si>
    <t>dr. Barabás Edit</t>
  </si>
  <si>
    <t>dr. Baloghné dr. Tóth Ildikó</t>
  </si>
  <si>
    <t>dr. Ballai Erika</t>
  </si>
  <si>
    <t>Damjanich-Pannónia  Gyógyszertár Bt.              Pannónia Gyógyszertár</t>
  </si>
  <si>
    <t>szh.: 1061 Bp., Király u. 12.</t>
  </si>
  <si>
    <t>dr. Fügedi Tamás</t>
  </si>
  <si>
    <t>szh.: 1073 Bp., Erzsébet krt. 23.</t>
  </si>
  <si>
    <t>Kiss Csabáné</t>
  </si>
  <si>
    <t>2012.11.05-től határozatlan</t>
  </si>
  <si>
    <t>minden év január 31.</t>
  </si>
  <si>
    <t>1.500.000 Ft</t>
  </si>
  <si>
    <t xml:space="preserve">határozott
2006. január 1. – 2015. december 31.
</t>
  </si>
  <si>
    <t>Sorsunk és Jövőnk Szeretetszolgálat</t>
  </si>
  <si>
    <t>Magyar Vöröskereszt Budapest Fővárosi Szervezete</t>
  </si>
  <si>
    <t>Budapest Főváros IX. kerület Ferencváros Önkormányzata</t>
  </si>
  <si>
    <t>2.000.000 Ft</t>
  </si>
  <si>
    <t>Fehér Kereszt Baráti Kör Kiemelten Közhasznú Egyesület</t>
  </si>
  <si>
    <t>977.265 Ft</t>
  </si>
  <si>
    <t>Küldetés Egyesület</t>
  </si>
  <si>
    <t>1.600.000 Ft</t>
  </si>
  <si>
    <t xml:space="preserve">határozatlan
2007. június 1. napjától
</t>
  </si>
  <si>
    <t>1.000.000 Ft</t>
  </si>
  <si>
    <t>Péterfy Sándor utcai Kórház - Rendelőintézet és Baleseti Központ    1076 Budapest, Péterfy Sándor u. 8 - 20. dr. Sásdi Antal főigazgató</t>
  </si>
  <si>
    <t>Péterfy Sándor utcai Kórház - Rendelőintézet és Baleseti Központ    1076 Budapest, Péterfy Sándor u. 8 - 20. dr. Sásdi Antal főigazgató      Neonatológiai és Csecsemőosztály</t>
  </si>
  <si>
    <t>Péterfy Sándor utcai Kórház - Rendelőintézet és Baleseti Központ   1076 Budapest, Péterfy Sándor u. 8 - 20. dr. Sásdi Antal főigazgató                               Fül-, Orr, Torok-, Gége-, Fej-, Nyaksebészeti Osztály</t>
  </si>
  <si>
    <t>önkormányzati bevétel</t>
  </si>
  <si>
    <t>500.000 Ft keretösszeg</t>
  </si>
  <si>
    <t xml:space="preserve">1042 Budapest, József A. u. 19/A.
Telefonszám: +36-30-932-0140
</t>
  </si>
  <si>
    <t>1073 Budapest Erzsébet körút 41.</t>
  </si>
  <si>
    <t>egyszeri megrendelés</t>
  </si>
  <si>
    <t>400.050 Ft</t>
  </si>
  <si>
    <t>nem releváns</t>
  </si>
  <si>
    <t>2015. december 31-ig</t>
  </si>
  <si>
    <t>napi 88.000 Ft</t>
  </si>
  <si>
    <t>az elszámolás a felhasználást követően heti bontásban történik</t>
  </si>
  <si>
    <t>1.237.000 Ft (évente változik)</t>
  </si>
  <si>
    <t>200.000 Ft keretösszeg</t>
  </si>
  <si>
    <t>kontakt: dr. Jandó Erzsébet                                 Budapest Főváros VI. kerület Terézvárosi Polgármesteri Hivatal
Humánszolgáltatási Főosztály</t>
  </si>
  <si>
    <t xml:space="preserve">szh.: 1067 Bp., Eötvös u. 3.             Hassay Zsófia polgármester           
</t>
  </si>
  <si>
    <t>használati szerződés Csengery u. 25. szakrendelő V. emeletére (fogorvosi alap- és szakellátás)</t>
  </si>
  <si>
    <t xml:space="preserve">2015. 04. 15.
</t>
  </si>
  <si>
    <t xml:space="preserve">2015.03.18.
</t>
  </si>
  <si>
    <t xml:space="preserve">                                                                                    2015.03.18.
</t>
  </si>
  <si>
    <t>szh.: 1031 Bp., Víznyelő u. 6.;               th.: 1077 Bp., Wesselényi u. 11.</t>
  </si>
  <si>
    <t>th.: 1071 Bp., Dózsa Gy. út 60.</t>
  </si>
  <si>
    <t>Health-2002. Egészségügyi, Kereskedelmi és Szolgáltató Bt.</t>
  </si>
  <si>
    <t>Medicina-Radiológia Egészségügyi és Oktatási Bt.</t>
  </si>
  <si>
    <t>szh.: 2100 Gödöllő, Egyetem tér 1. B. lcsház I/2.;                                             th.: 1077 Bp., Wesselényi u. 11.</t>
  </si>
  <si>
    <t>szh.: 1163 Bp., Rovás u. 8.;                      th.: 1077 Bp., Wesselényi u. 11.</t>
  </si>
  <si>
    <t>szh.: 1112 Bp., Vadon u. 10.                 th.: 1077 Bp., Wesselényi u. 11.</t>
  </si>
  <si>
    <t>szh.: 1021 Bp., Tárogató út 87-89.                  th.: 1077 Bp., Wesselényi u. 11.</t>
  </si>
  <si>
    <t>szh.: 1055 Bp., Falk Miksa u. 4.                                                                                           th.: 1071 Bp., Dózsa Gy. út 60.</t>
  </si>
  <si>
    <t xml:space="preserve">dr. Zsiska Anna 
tel: 3428560, 20 9693038
drzsiskaanna@citromail.hu
</t>
  </si>
  <si>
    <t xml:space="preserve">dr. Karpiák István                     
tel.: 1 788 2420, 30 2974607
karpiak.istvan@gmail.com
</t>
  </si>
  <si>
    <t xml:space="preserve">dr. Vizler Piroska                     
 tel.: 787 2681, 30 9997870
vizlerbt@gmail.com
</t>
  </si>
  <si>
    <t xml:space="preserve">dr. Gergely György                   
 tel.: 788 2451, 70 9404735
drgergely49@freemail.hu
</t>
  </si>
  <si>
    <t xml:space="preserve">dr. Lányi Péter 
tel: 342 2016, 30 2460417
drlanyipeterne@jancamediland.com
</t>
  </si>
  <si>
    <t xml:space="preserve">dr. Szanyi Andrea 
tel.: 343 6858, 209947863
drszanyia@freemail.hu
</t>
  </si>
  <si>
    <t xml:space="preserve">Badruddinné dr. Termann Katalin tel.: 342 7133, 30 2469605
health2002@invitel.hu
</t>
  </si>
  <si>
    <t xml:space="preserve">dr. Rósa Márta
tel: 3215759, 30 9543 224
drrosamarta@pantelweb.hu
</t>
  </si>
  <si>
    <t xml:space="preserve">dr. Marosvári Márta                         tel.: 787 2676, 30 4036348
marosvarimed@gmail.com
</t>
  </si>
  <si>
    <t>1021 Bp., Tárogató út 87-89. 1077 Bp, Hevesi S tér. 1.</t>
  </si>
  <si>
    <t>1081 Bp., II. János Pál pápa tér 16. II/17.; 1076 Bp., Péterfy S. u. 47.</t>
  </si>
  <si>
    <t>8719 Böhönye, Kossuth L. u. 6.; 1076 Bp., Péterfy S. u. 47.</t>
  </si>
  <si>
    <t>1145 Bp., Thököly út 165.; 1076 Bp., Péterfy S. u. 47.</t>
  </si>
  <si>
    <t>2071 Páty, József A. u. 21.; 1076 Bp., Péterfy S. u. 47.</t>
  </si>
  <si>
    <t>1125 Bp., Kiss Áron u. 15.; 1077 Bp., Wesselényi u. 11.</t>
  </si>
  <si>
    <t>1068 Bp., Felső erdősor u. 3. III/23.; 1077 Bp., Wesselényi u. 11.</t>
  </si>
  <si>
    <t>1072 Bp., Rákóczi út 34. II/26.; 1077 Bp., Wesselényi u. 11.</t>
  </si>
  <si>
    <t>1141 Bp., Álmos vezér útja 39. I. em. 6.; 1077 Bp., Wesselényi u. 11.</t>
  </si>
  <si>
    <t>1026 Bp., Ervin u. 8.; 1077 Bp., Wesselényi u. 11.</t>
  </si>
  <si>
    <t>1031 Bp., Víznyelő u. 6.; 1077 Bp, Hevesi S tér. 1.</t>
  </si>
  <si>
    <t>1163 Bp., Rovás u. 8.; 1077 Bp, Hevesi S tér. 1.</t>
  </si>
  <si>
    <t>2100 Gödöllő, Egyetem tér 1. B. lépcsh. I/2.; 1077 Bp, Hevesi S tér. 1.</t>
  </si>
  <si>
    <t>1112 Bp., Vadon u. 10. I. em. 4.; 1077 Bp, Hevesi S tér. 1.</t>
  </si>
  <si>
    <t>1013 Bp., Attila út 4. VI. em. 40.; 1071 Bp., Dembinszky u. 7.</t>
  </si>
  <si>
    <t>1163 Bp., Katóka u. 3; 1071 Bp., Dembinszky u. 7.</t>
  </si>
  <si>
    <t>1154 Bp., Pöltenbert u. 10.; 1071 Bp., Dembinszky u. 7.</t>
  </si>
  <si>
    <t>1026 Bp., Gábor Áron út 54/b. fsz. 3.; 1071 Bp., Dembinszky u. 7.</t>
  </si>
  <si>
    <t>1074 Bp., Rákóczi út 62. II. 12.; 1071 Bp., Dózsa Gy. út 60.</t>
  </si>
  <si>
    <t>1131 Bp., Béke u. 108.; 1071 Bp., Dózsa Gy. út 60.</t>
  </si>
  <si>
    <t>2120 Dunakeszi, Szent István út 47.; 1071 Bp., Dózsa Gy. út 60.</t>
  </si>
  <si>
    <t>1055 Bp., Falk Miksa u .4.; 1071 Bp., Dózsa Gy. út 60.</t>
  </si>
  <si>
    <t>1111 Bp., Kende u. 8-10. IV. em. 1.; 1071 Bp., Dózsa Gy. út 60.</t>
  </si>
  <si>
    <t>1163 Bp., Szérű u. 4.; 1072 Bp., Klauzál u. 23.</t>
  </si>
  <si>
    <t>1025 Bp., Nagybányai út 75. fszt. 1.; 1072 Bp., Klauzál u. 23.</t>
  </si>
  <si>
    <t>1074 Bp., Rákóczi út 86. III/3.; 1072 Bp., Klauzál u. 23.</t>
  </si>
  <si>
    <t>1144 Bp., Tihany u. 38-40.; 1072 Bp., Klauzál u. 23.</t>
  </si>
  <si>
    <t>szh: 1072 Bp., Klauzál u. 23.; th: 1094 Bp., Angyal u. 43. II. 5.</t>
  </si>
  <si>
    <t>szh: 1073 Bp., Akácfa u. 62.; th: 1074 Bp., Vörösmarty u. 14., 1073 Bp., Akácfa u. 62.</t>
  </si>
  <si>
    <t>dr. Szigeti Tamás - 20 9434588 -  (dr. Miklós Anna és Szigeti Zsuzsa - együttesen) Ho. tev. végzők: Vörösmarty u. 14.: dr. Rácz Emma, dr. Vörös Ildikó, dr. Tóth Erzsébet Éva; Akácfa u. 62: dr. Diczházy Andrea, dr. Ónody Gábor, dr. Miklós Anna, dr. Kerekes Judit) Tel.: Vörösmarty u. th. 322 8876, Akácfa u. th. 342 0149</t>
  </si>
  <si>
    <t>dr. Somogyi Anikó, tel: 322 2885, 30 9217 927, folia@t-online.hu</t>
  </si>
  <si>
    <t>dr. Réhm Márta                              tel.: 1 788 2654, 20 3890005, remmarta@gmail.com</t>
  </si>
  <si>
    <t>dr. Czéh Lídia Julianna, 1/4610833, 209791246, endorfin@t-online.hu</t>
  </si>
  <si>
    <t>dr. Gergely György                           tel.: 788 2451, 70 9404735, drgergely49@freemail.hu</t>
  </si>
  <si>
    <t>Nagy Andrásné dr. Megyeri Katalin, 1/3228047, 3518290, 20/3988180, megyeri.katalin@freemail.hu</t>
  </si>
  <si>
    <t>Badruddinné dr. Termann Katalin tel.: 342 7133, 30 2469605, health2002@invitel.hu</t>
  </si>
  <si>
    <t>dr. Tács Tímea, 1/3229444, 303950919, info@orvosweb.hu</t>
  </si>
  <si>
    <t>dr. Duba Jenőné dr. Tímár Éva, 3220868, 30/9219762, drevatimar@freemail.hu</t>
  </si>
  <si>
    <t>dr. Karakasevich Ivánné dr. Kacsó Ildikó, 1/4610832, homunculusbt@citromail.hu</t>
  </si>
  <si>
    <t xml:space="preserve">Pusztai Mihály (tev. Végzi: dr. Svejkovszky Ádám), 322 8047, 351 8290, 20 43 56268, adam.svejkovszky@gmail.com </t>
  </si>
  <si>
    <t>dr. Lányi Péter tel: 342 2016, 30 2460417, drlanyipeterne@jancamediland.com</t>
  </si>
  <si>
    <t>dr. Karpiák István                            tel.: 1 788 2420, 30 2974607, karpiakistvan@gmail.com</t>
  </si>
  <si>
    <t>dr. Magyar Imre, tel: 322 80 47, 351 8290, 30 9082 452, imre.magyar@gmail.com</t>
  </si>
  <si>
    <t>dr. Marosvári Márta                        tel.: 787 2676, 30 4036348, marosvarimed@gmail.com</t>
  </si>
  <si>
    <t>dr. Szanyi Andrea tel.: 343 6858, 209947863, drszanyia@freemail.com</t>
  </si>
  <si>
    <t>dr. Simon Lívia, tel: 322 9444, 20 36 87167, medmixbt@gmail.com</t>
  </si>
  <si>
    <t>dr. Vass Éva, tel: 343 6674, 30 6487 489, medvasskft@gmail.com</t>
  </si>
  <si>
    <t>Királyné dr. Nagy Krisztina, tel: 322 8047, 351 8290, 70 2269 071, drnagyk13@gmail.com</t>
  </si>
  <si>
    <t>dr. Posa Anita Angela, 413 0252, posaanita@yahoo.com</t>
  </si>
  <si>
    <t>dr. Rósa Márta, drrosamarta@pantelweb.hu</t>
  </si>
  <si>
    <t>dr. Mikó István Zoltán, 343 6674, 30 258 7744, mikoizdr@t-online.hu</t>
  </si>
  <si>
    <t>dr. Decastello Alice, 342 3573, 20 967 4404, dealdr@freemail.hu</t>
  </si>
  <si>
    <t>dr. Vizler Piroska                             tel.: 787 2681, 30 9997870, vizlerbt@gmail.com</t>
  </si>
  <si>
    <t>dr. Egri Márta, 342 3573, 30 841 3352, xanax13@citromail.hu</t>
  </si>
  <si>
    <t>dr. Zsiska Anna, 342 8560, 20969 3038, drzsiskaanna@citromail.hu</t>
  </si>
  <si>
    <t>dr. Szűcs Zsuzsanna, tel: 322 2885, 30 3741141, zsuzsa-dr@freemail.hu</t>
  </si>
  <si>
    <t>1119 Bp., Rácz László u. 26., 1074 Bp., Csengery u. 25.</t>
  </si>
  <si>
    <t xml:space="preserve">szh.+th. 1073 Bp., Kertész u. 38-40. </t>
  </si>
  <si>
    <t>dr. Kalmár Lajos, 267 4992</t>
  </si>
  <si>
    <t>1133 Bp., Kárpát u. 18.1074 Bp., Csengery u. 25.</t>
  </si>
  <si>
    <t>1143 Bp., Gizella u. 27., 1074 Bp., Csengery u. 25.</t>
  </si>
  <si>
    <t>dr. Rausch Melinda, 321 2200/185, kmminident@gmail.com</t>
  </si>
  <si>
    <t>szh.+th. 1077 Bp., Csányi utca 3. fsz.2.</t>
  </si>
  <si>
    <r>
      <rPr>
        <u/>
        <sz val="12"/>
        <color theme="1"/>
        <rFont val="Garamond"/>
        <family val="1"/>
        <charset val="238"/>
      </rPr>
      <t>dr. Ruff Diána,</t>
    </r>
    <r>
      <rPr>
        <sz val="12"/>
        <color theme="1"/>
        <rFont val="Garamond"/>
        <family val="1"/>
        <charset val="238"/>
      </rPr>
      <t xml:space="preserve"> dr. Csiszár Róbert, 322 3915</t>
    </r>
  </si>
  <si>
    <t>1124 Bp., Tamási Á. U. 32., 1074 Bp., Csengery u. 25.</t>
  </si>
  <si>
    <t>szh+th. 1074 Bp., Csengery u. 25.</t>
  </si>
  <si>
    <t>1119 Bp., Rátz László u. 58., 1074 Bp., Csengery u. 25.</t>
  </si>
  <si>
    <t>1136 Bp., Balzac u. 15., 1074 Bp., Csengery u. 25.</t>
  </si>
  <si>
    <t>szh+th.1074 Bp., Csengery u. 25.</t>
  </si>
  <si>
    <t>1122 Bp., Határőr út 50-52., 1074 Bp., Csengery u. 25.</t>
  </si>
  <si>
    <t>dr. Horváth Katalin, 787 0387, 30 482 74 58, horvk46@freemail.hu</t>
  </si>
  <si>
    <r>
      <rPr>
        <u/>
        <sz val="12"/>
        <color theme="1"/>
        <rFont val="Garamond"/>
        <family val="1"/>
        <charset val="238"/>
      </rPr>
      <t>dr. Udvardi Gyula,</t>
    </r>
    <r>
      <rPr>
        <sz val="12"/>
        <color theme="1"/>
        <rFont val="Garamond"/>
        <family val="1"/>
        <charset val="238"/>
      </rPr>
      <t xml:space="preserve"> dr. Erdős Judit, 321 2200/182. email: juditdrerdos@gmail.com</t>
    </r>
  </si>
  <si>
    <t>1162 Bp., Felcsúti u. 16.; 1076 Bp., Rottenbiller u. 12.</t>
  </si>
  <si>
    <t>1071 Bp., Dembinszky u. 33. III. 3.; 1074 Bp., Rottenbiller u. 12..</t>
  </si>
  <si>
    <t>1036 Bp., Árpád fejedelem útja 49. V. 37.; 1076 Bp., Rottenbiller u. 12.</t>
  </si>
  <si>
    <t>1022 Bp., Lóczy Lajos u. 8. II. em. 1., 1074 Bp., Rottenbiller u. 12.</t>
  </si>
  <si>
    <t>1071 Bp., Dembinszky u. 11. II. em. 23., 1078 Bp., István u. 35.</t>
  </si>
  <si>
    <t>dr. Gáti Ferenc 1/792 7675, drgatiferenc@gmail.com</t>
  </si>
  <si>
    <t>1125 Bp., Istenhegyi út 72. I/3.; 1078 Bp., István u. 35.</t>
  </si>
  <si>
    <t>dr. Rideg Miklós, 792 7440, 20 56 92067; miklosrideg@gmail.com</t>
  </si>
  <si>
    <t>dr. Szomor Zsuzsanna, tel: 611 9574, 20 9836873, zsumika34@freemail.hu</t>
  </si>
  <si>
    <t>1073 Bp., Dohány u. 71.II/5.; 1078 Bp., István u. 35.</t>
  </si>
  <si>
    <t>dr. Varga Zsolt (tev. végzi: dr. Vedres Klára), 792 7574, 205008570, vedklar@freemail.hu</t>
  </si>
  <si>
    <t xml:space="preserve">1035 Bp., Vörösvári út 37. VIII/22.; 1078 Bp., István u. 35. </t>
  </si>
  <si>
    <t>dr. Mizser Orsolya, tel: 611 9030, 30 9996153, mizserbt@gmail.com</t>
  </si>
  <si>
    <t>2003.12.15-határozatlan MEGSZŰNT SZERZŐDÉS</t>
  </si>
  <si>
    <t>1092 Bp., Knézits u. 12. V/6.; 1072 Bp., Klauzál u. 23.</t>
  </si>
  <si>
    <t>Markidiel Bt.</t>
  </si>
  <si>
    <t>Dr. Hágen Diána, tel. 30 718 88 33, markidiel@gmail.com</t>
  </si>
  <si>
    <t>2016. 03. 01-től határozatlan</t>
  </si>
  <si>
    <t>29.</t>
  </si>
  <si>
    <t>AXI-MEDICA Gyógyító, Oktató és Szolgáltató Kft.</t>
  </si>
  <si>
    <t>2015. 11. 01-től határozatlan időre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</si>
  <si>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</si>
  <si>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</si>
  <si>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</si>
  <si>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</si>
  <si>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</si>
  <si>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</si>
  <si>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</si>
  <si>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</si>
  <si>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</si>
  <si>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2005.01.10-határozatlan MEGSZŰNT SZERZŐDÉS</t>
  </si>
  <si>
    <t>Viadental Építőipari és Szolgáltató Kft.</t>
  </si>
  <si>
    <t>2146 Mogyoród, Sport köz 2.</t>
  </si>
  <si>
    <t>dr. Mandula Diána, 20 66 248 56, manduladiana@gmail.com</t>
  </si>
  <si>
    <t>2016. január 1-től határozatlan</t>
  </si>
  <si>
    <t xml:space="preserve">határozott
2016. január 1. – 2020. december 31.
</t>
  </si>
  <si>
    <t>4.250.000 Ft</t>
  </si>
  <si>
    <t xml:space="preserve">határozott
2016. január 08. – 2019. január 08. </t>
  </si>
  <si>
    <t>határozott 2016.01.01-2016.12.31</t>
  </si>
  <si>
    <t>2016.01.01-2016.12.31</t>
  </si>
  <si>
    <t xml:space="preserve">1044 Bp., Bezerédj u. 21.;            1078 Bp., István u. 35.                     </t>
  </si>
  <si>
    <t xml:space="preserve">dr. Lengyel Boglárka, tel: 322 2885, 20 9533 118, 30 5940 694, lengyel.boglarka@mail.com </t>
  </si>
  <si>
    <t>Lámpás '92 Közhasznú Alapítvány</t>
  </si>
  <si>
    <t>70.500.-Ft/ férőhely/év</t>
  </si>
  <si>
    <t>2016. 01. 01 –   2020. 12. 31.</t>
  </si>
  <si>
    <t>önkormányzat számol el minden év            január 15-ig</t>
  </si>
  <si>
    <t>94.</t>
  </si>
  <si>
    <t>95.</t>
  </si>
  <si>
    <t>100.000 Ft keretösszeg</t>
  </si>
  <si>
    <t>Működési engedély - költségcsökkentés</t>
  </si>
  <si>
    <t>Peter Cerny Alapítvány a Beteg Koraszülöttek Gyógyításáért</t>
  </si>
  <si>
    <t>szh: 1083 Budapest, Bókay János u. 53.</t>
  </si>
  <si>
    <t>Kersztes Görgy kuratóriumi elnök</t>
  </si>
  <si>
    <t>koraszülöttek és a beteg újszülöttek mentése, szállítása, sürgősségi ellátása</t>
  </si>
  <si>
    <t>350.000.- Ft</t>
  </si>
  <si>
    <t>2015.01.01-2015.12.31</t>
  </si>
  <si>
    <t xml:space="preserve">határozott
2014. január 1. – 2018. december 31.
</t>
  </si>
  <si>
    <t>5.211.000 Ft</t>
  </si>
  <si>
    <t>határozott 2015.01.01-2015.12.31</t>
  </si>
  <si>
    <t>96.</t>
  </si>
  <si>
    <t>97.</t>
  </si>
  <si>
    <t>98.</t>
  </si>
  <si>
    <t>99.</t>
  </si>
  <si>
    <t xml:space="preserve">Péterfy Sándor utcai Kórház - Rendelőintézet és Baleseti Központ   1076 Budapest, Péterfy Sándor u. 8 - 20. dr. Sásdi Antal főigazgató                               </t>
  </si>
  <si>
    <t>határozatlan  Megszűntetés: 2016. február 29.</t>
  </si>
  <si>
    <t>Péterfy S. utcai háziorvosi rendelők bérlése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</si>
  <si>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</si>
  <si>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</si>
  <si>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</si>
  <si>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</si>
  <si>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</si>
  <si>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</si>
  <si>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</si>
  <si>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</si>
  <si>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</si>
  <si>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</si>
  <si>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1.000.000.- Ft</t>
  </si>
  <si>
    <t>110.</t>
  </si>
  <si>
    <t>dr. Mandula János, 321 2200/179. mandulajanos@gmail.com</t>
  </si>
  <si>
    <t>dr. Wágner József, 321 2200/182. dr.wagner.jozsef@gmail.com</t>
  </si>
  <si>
    <t>dr. Varga Viktória, 321 2200/178. 73vviki@gmail.com</t>
  </si>
  <si>
    <t>dr. Danczkay Andrea, 321 2200/181. dandental@citromail.hu</t>
  </si>
  <si>
    <t>dr. Szlávik Györgyi, 321 2200/177. boma@mail.datanet.hu</t>
  </si>
  <si>
    <t>dr. Makai Árpád Dániel, 321 2200/177. antimonti@yahoo.com</t>
  </si>
  <si>
    <t>dr. Tarr Attila Balázs, 321 2200/180. tarbalazs@yahoo.com</t>
  </si>
  <si>
    <t>dr. Popelka István, 321 2200/180. popel@citromail.hu</t>
  </si>
  <si>
    <t>1074 Bp., Csengery u. 25.</t>
  </si>
  <si>
    <t>Fogorvosok közös</t>
  </si>
  <si>
    <t>csengery-fogorvosok@googlegroups.com</t>
  </si>
  <si>
    <t>111.</t>
  </si>
  <si>
    <t>Péterfy Sándor utcai Kórház - Rendelőintézet és Baleseti Központ    1076 Budapest, Péterfy Sándor u. 8 - 20. dr. Sásdi Antal főigazgató      Patológiai Osztály valamint a Fül-Orr-Gégészeti és Nyaksebészeti Osztály</t>
  </si>
  <si>
    <t>A Patológiai Osztály új telephelyre való költöztetési, valamint a Fül-Orr-Gégészeti Osztály bővítési költségeinek fedezetére</t>
  </si>
  <si>
    <t>4.942.000 Ft</t>
  </si>
  <si>
    <t>dr. Varga Zsolt (tev. végzi: dr. Vedres Klára), 792 7574, 205008570, drklara.vedres1@gmail.com</t>
  </si>
  <si>
    <t>dr. Gyarmati Andrea, tel: 322 2885, 0630 9489 690  andrea.gyarmati@t-online.hu</t>
  </si>
  <si>
    <t>székhely: 1137 Bp., Katona József utca 41. III/16., rendelő: 1071 Bp., Dembinszky u. 7.</t>
  </si>
  <si>
    <t>dr. Márián Alexandra, tel. 30 356 32 30, axinya66@gmail.com, alexandramariandr@gmail.com</t>
  </si>
  <si>
    <t>dr. Zsákai Zsoltné dr. Tóth Irén (tev. Végzi: dr. Zsákai Zsolt), 1 793 0310, 20 3638262, zsakaizsolt@yahoo.com</t>
  </si>
  <si>
    <t>112.</t>
  </si>
  <si>
    <t>113.</t>
  </si>
  <si>
    <t>1082 Bp., Vajdahunyad u. 3.
Aknai Zoltán igazgató
Menhely Alapítvány Hajléktalan Gondozási Központ Erzsébetvárosi Utcai Gondozó Szolgálat</t>
  </si>
  <si>
    <t>1073 Bp., Kürt u. 4.
Sass Lajos
intézményvezető
3223 423
kuert@menhely.hu</t>
  </si>
  <si>
    <t>utcai szociális munka ellátásához gépjármű beszerzése</t>
  </si>
  <si>
    <t>1.500.000.- Ft</t>
  </si>
  <si>
    <t>pályázó neve</t>
  </si>
  <si>
    <t>pályázat benyújtásának időpontja</t>
  </si>
  <si>
    <t>pályázati cél rövid leírása</t>
  </si>
  <si>
    <t>pályázati adatlap megfelelően kitöltésre került,    a szükséges mellékletek csatolásra kerültek</t>
  </si>
  <si>
    <t>a pályázati cél megvalósításának összege</t>
  </si>
  <si>
    <t>Vállalt önrész</t>
  </si>
  <si>
    <t>megjegyzés</t>
  </si>
  <si>
    <t>igen</t>
  </si>
  <si>
    <t>orvosi eszközök</t>
  </si>
  <si>
    <t>Háziorvosi szolgáltatók pályázata eszközbeszerzésre, informatikai fejlesztésekre</t>
  </si>
  <si>
    <t>114.</t>
  </si>
  <si>
    <t>Háziorvoi szolgáltatók</t>
  </si>
  <si>
    <t>lásd külön munkalapon</t>
  </si>
  <si>
    <t>4.651.333.-</t>
  </si>
  <si>
    <t>Péterfy Sándor utcai Kórház - Rendelőintézet és Baleseti Központ    1076 Budapest, Péterfy Sándor u. 8-20. dr. Sásdi Antal főigazgató      Szülészeti és Nőgyógyászati Osztály</t>
  </si>
  <si>
    <t>Péterfy Sándor utcai Kórház - Rendelőintézet és Baleseti Központ  1076 Budapest, Péterfy Sándor u. 8-20. dr. Sásdi Antal főigazgató</t>
  </si>
  <si>
    <t>Szülészeti és Nőgyógyászati Osztály részére szülőágy beszerzése</t>
  </si>
  <si>
    <t>3.747.000 Ft</t>
  </si>
  <si>
    <t>Elszámolási határidő / kifizezés ütemezése</t>
  </si>
  <si>
    <t>Intézmény: Sérült Emberek Fejlesztő Foglalkoztató Központja 1078 Budapest Murányi u. 32.
Telephelye: Fogyatékosok Napközi Otthona és Fejlesztő Központ
1072 Budapest, Klauzál tér 5.; 1078 Bp., István u. 20. III/40
Rábaközi Emma 
20-952-8210                           (Hitzingerné tel: 20-962-9249)</t>
  </si>
  <si>
    <t xml:space="preserve">határozatlan
2006. július 1. napjától 4 főre volt, 2012. január 1-től               8 főre;                             2016. júni. 14-től    10 fő
</t>
  </si>
  <si>
    <t>5.000.000 Ft</t>
  </si>
  <si>
    <t>Intézmény: Családok Átmeneti Otthona - Nagy Judit intézményvezető
1214 Bp., Erdősor u. 53-55.
mvkcsao@voroskeresztbp.hu
 425-4732</t>
  </si>
  <si>
    <t xml:space="preserve">Magyar Vöröskereszt Budapest VII. kerületi Szervezete                              1051 Bp., Arany J. u. 31.                  Th.: 1071 Bp., Szövetség u. 17.
</t>
  </si>
  <si>
    <r>
      <t xml:space="preserve">Széplakiné Kujbus Éva              (IX. Kerületi vezető)                    Tel.: 70-933-8117; szeplakine.eva@voroskeresztbp.hu
</t>
    </r>
    <r>
      <rPr>
        <i/>
        <sz val="12"/>
        <color theme="1"/>
        <rFont val="Garamond"/>
        <family val="1"/>
        <charset val="238"/>
      </rPr>
      <t>(Rácz-Goór Anna - intézményvezető-GYES-en; Tel.: 70-9338-278; gooraniko@voroskeresztbp.hu)</t>
    </r>
    <r>
      <rPr>
        <sz val="12"/>
        <color theme="1"/>
        <rFont val="Garamond"/>
        <family val="1"/>
        <charset val="238"/>
      </rPr>
      <t xml:space="preserve">
</t>
    </r>
  </si>
  <si>
    <t>Elszámolás: minden év január 31.              Kérelem ellenében       ápr. 30. napjáig</t>
  </si>
  <si>
    <t>Elszámolás: minden év január 31.              Kérelem ellenében       okt. 31. napjáig</t>
  </si>
  <si>
    <t>A szervezet képviselő neve, beosztása, elérhetősége</t>
  </si>
  <si>
    <t>Sass Lajos
intézményvezető                        1073 Bp., Kürt u. 4.
3223-423
kuert@menhely.hu</t>
  </si>
  <si>
    <t xml:space="preserve">Váli Szilvia - intézményvezető    1078 Bp., Nefelejcs u. 39. szocialis.ellatas@myrai.hu
70-607-4774
</t>
  </si>
  <si>
    <t xml:space="preserve">Myrai Vallási Közhasznú Egyesület Balla Kálmán elnök                         Szh: 1146 Bp. Thököly út 44. I/4.  Th:1078 Bp., Nefelejcs u. 39.
</t>
  </si>
  <si>
    <t xml:space="preserve">Golgota Keresztény Gyülekezet Egyesület-  Márkus Szilárd                                          Szh: 1073 Bp., Erzsébet krt. 13.       Th: 1074 Bp., Vörösmarty u. 17.
</t>
  </si>
  <si>
    <t>Ingyenes helységhasználat 2015.11.25.-ig. 2015.11.26. napjától 230.100.- Ft/hó bérleti díj</t>
  </si>
  <si>
    <t xml:space="preserve">
Erzsébet Családok Átmeneti Otthona
Tóth Éva (intézményvezető)
1073 Bp., Kertész u. 22-24.
30/622-1965
sorsfordulok7@freemail.hu
</t>
  </si>
  <si>
    <t>Szh.: 2049 Diósd, Szabadság u. 11. Urbán Erika (elnök)
30/411-1561
urbanerika1@gmail.com
Th: Erzsébet Családok Átmeneti Otthona
1073 Bp., Kertész u. 22-24.</t>
  </si>
  <si>
    <t>Szh: 1051 Bp., Arany J. u. 31.
Buncsik Ildikó
70/933-8755; 311-3660
Th: Családok Átmeneti Otthona
1214 Bp., Erdősor u. 53-55.</t>
  </si>
  <si>
    <t>önkormányzat számol el minden év           január 15-ig</t>
  </si>
  <si>
    <t xml:space="preserve">Szh: 1132 Budapest, Visegrádi u. 49.                                                 Kontakt: Zettner-Kovács Krisztián Közvetlen Fenntartású Intézmények Főosztálya
232. szoba
270-8155
</t>
  </si>
  <si>
    <t>Szh: 1132 Budapest, Visegrádi u. 49.                                           Kontakt: Zettner-Kovács Krisztián Közvetlen Fenntartású Intézmények Főosztálya
232. szoba
270-8155</t>
  </si>
  <si>
    <t>1074 Bp., Vörösmarty u. 17.
Márkus Szilárd
06-70-600-6680
ellato@golgota.hu</t>
  </si>
  <si>
    <t>Elszámolás: minden év január 31.              Kifizetés ütemezése:    két részletben ápr. 15., nov. 30.</t>
  </si>
  <si>
    <t>minden év január 31. Kifizetés ütemezése:        I. n.év: 1.000.000.-        II. n.év: 1.300.000.-      III. n.év: 1.300.000.-     IV. n.év: 1.400.000.-</t>
  </si>
  <si>
    <t>Elszámolás: minden év január 31.              Kifizetés ütemezése:    két részletben márc. 15., szept 15.</t>
  </si>
  <si>
    <t>Elszámolás: minden év január 31.              Kifizetés ütemezése:   egy összegben szept. 15. napjáig.</t>
  </si>
  <si>
    <t>Szh.: Fehér Kereszt Baráti Kör Kiemelten Közhasznú Egyesület 1029 Budapest, Hímes u. 3.
Fenntartót képviselő neve: Gyertyán Katalin
Th.: 1102 Bp., Liget u. 6-10.
Rabi Edina
szakmai vezető
343 66 80, 20 961 9359
egyesület@feherkereszt.hu</t>
  </si>
  <si>
    <t>Székhely: 1072 Bp., Klauzál tér 5.
Rábaközi Emma (elnök)
kuldetesegyesulet91@gmail.com
Tel: 20-952-8210 
Th.: 1072 Budapest, Klauzál tér 5.
1078 Bp., István u. 20. III/40</t>
  </si>
  <si>
    <t>Szh.: Fehér Kereszt Baráti Kör Kiemelten Közhasznú Egyesület       1029 Budapest, Hímes u. 3.
Fenntartót képviselő neve:        Gyertyán Katalin
Th.: 1102 Bp., Liget u. 6-10.
Rabi Edina
szakmai vezető
343-6680, 20-961-9359
egyesület@feherkereszt.hu</t>
  </si>
  <si>
    <t>kötelező feladat,   10 főre családok átmeneti otthona   ELLÁTÁSI SZERZŐDÉS</t>
  </si>
  <si>
    <t>kötelező feladat,     2 fő gyermekek átmeneti otthona hely       ELLÁTÁSI SZERZŐDÉS</t>
  </si>
  <si>
    <t>kötelező feladat,     3 főre helyettes szülőnél való elhelyezés   ELLÁTÁSI SZERZŐDÉS</t>
  </si>
  <si>
    <t>kötelező feladat, 10 fő VII. ker. lakos – felnőtt fogyatékos személy ellátása ELLÁTÁSI SZERZŐDÉS</t>
  </si>
  <si>
    <t>gyermekvédelemi, egészségügyi, szociális ellátás TÁMOGATÁSI SZERZŐDÉS</t>
  </si>
  <si>
    <t>kötelező feladat, hajléktalan személyek nappali ellátása TÁMOGATÁSI SZERZŐDÉS</t>
  </si>
  <si>
    <r>
      <rPr>
        <sz val="12"/>
        <rFont val="Garamond"/>
        <family val="1"/>
        <charset val="238"/>
      </rPr>
      <t xml:space="preserve">kötelező feladat, </t>
    </r>
    <r>
      <rPr>
        <sz val="12"/>
        <color theme="1"/>
        <rFont val="Garamond"/>
        <family val="1"/>
        <charset val="238"/>
      </rPr>
      <t>hajléktalan nappali ellátása   ELLÁTÁSI SZERZŐDÉS</t>
    </r>
  </si>
  <si>
    <t>kötelező feladat, családok átmeneti otthona, max. 34 fő befogadása ELLÁTÁSI SZERZŐDÉS</t>
  </si>
  <si>
    <t>vállalható feladat, utcai szociális munka  ELLÁTÁSI SZERZŐDÉS</t>
  </si>
  <si>
    <t>éjjeli menedékhely, átmeneti szállás EGYÜTTMŰ-KÖDÉSI MEGÁLLA-PODÁS</t>
  </si>
  <si>
    <t>Szh.: Bp. Főváros IX. kerület Ferencváros Önkormányzata
1096 Bp., Lenhossék utca 24-28. 
    FESZGYI GYÁO
1097 Bp., Fehérholló u. 2-4.</t>
  </si>
  <si>
    <t>dr. Fetter Lászlóné dr. Ekhardt Edit, 17896468, 30/3549556, drekhardtedit.hobt@upcmail.hu</t>
  </si>
  <si>
    <t>Humánszolgáltatási Iroda
Szilágyi Imre – irodavezető (szilagyiimre@ferencvaros.hu         tel: 215-1077/328)                    Geier Róbert – ir.vez. hely. (Geier.Robert@ferencvaros.hu        tel: 215-1077/319)                   Halmai András (halmai@ferencvaros.hu                tel: 215-1077/318)                        FESZGYI GYÁO
Garancz Anasztázia
intézményvezető
210-1468
feszgyi@feszgyi.hu; garancz.anasztázia@feszgyi.hu</t>
  </si>
  <si>
    <t>Elszámolás: minden év január 31.              Kifizetés ütemezése:   egy összegben szept. 30. napjáig.</t>
  </si>
  <si>
    <t>Th.: 1074 Bp., Rózsa u. 3.</t>
  </si>
  <si>
    <t>dr. Liptay Márta, 322-1017 drliptay.marta@gmail.com</t>
  </si>
  <si>
    <t>Márkus Szilárd - intézményvezető               1074 Bp., Vörösmarty u. 17.
70-600-6680
ellato@golgota.hu markusszilard@staff.golgota.hu markusszilard@gologta.hu</t>
  </si>
  <si>
    <t>Magyar Máltai Szeretetszolgálat Egyesület
Szh.: 1011 Bp., Bem rkp. 28.
Morva Emília (régióvezető) ;        Molnár Tamás - szakterület vezető  Tel: +36-30-336-5410 molnar.tamas@maltai.hu
Intézmény:
Erzsébetvárosi Nappali Melegedő
1078 Bp., Murányi u. 38.</t>
  </si>
  <si>
    <t>Erzsébetvárosi Nappali Melegedő
1078 Bp., Murányi u. 38.
Szert Zoltán (intézményvezető)
30-931-8782
szert.zoltan@maltai.hu</t>
  </si>
  <si>
    <t>Intézmény: Családok Átmeneti Otthona - Weigl-Kiss Erika intézményvezető
1214 Bp., Erdősor u. 53-55.
mvkcsao@voroskeresztbp.hu
 425-4732</t>
  </si>
  <si>
    <t>Hajdú-Nagy Eszter - Tel:274-6247 Helyszínen: Dobiné Vollner Erika Tel: +36-30-494-1592</t>
  </si>
  <si>
    <t>Menhely Alapítvány - Aknai Zoltán   Szh: 1082 Bp., Vajdahunyad u. 3.    Lev. cím: 1082 Bp., Baross u. 41.         Th.: 1073 Bp., Kürt u. 4.</t>
  </si>
  <si>
    <r>
      <t xml:space="preserve">1.200.000 Ft   </t>
    </r>
    <r>
      <rPr>
        <sz val="11"/>
        <color theme="1"/>
        <rFont val="Garamond"/>
        <family val="1"/>
        <charset val="238"/>
      </rPr>
      <t>2016.11.11.-től</t>
    </r>
  </si>
  <si>
    <t>Mozgássérültek Budapesti Egyesülete</t>
  </si>
  <si>
    <t>Medicopter Alapítvány</t>
  </si>
  <si>
    <t>115.</t>
  </si>
  <si>
    <t>116.</t>
  </si>
  <si>
    <t>117.</t>
  </si>
  <si>
    <t>Nemzeti Gyermek és Koraszülött Mentő Alapítvány</t>
  </si>
  <si>
    <t>118.</t>
  </si>
  <si>
    <t>2017.</t>
  </si>
  <si>
    <t>2017. december 31-ig</t>
  </si>
  <si>
    <t>napi 92.000 Ft</t>
  </si>
  <si>
    <t>119.</t>
  </si>
  <si>
    <t>Bogár Richárd</t>
  </si>
  <si>
    <t>2017...-2017.12.31</t>
  </si>
  <si>
    <t>2011 Budakalász, Fürj utca 11.
Telefonszám: +36-30-9448-105</t>
  </si>
  <si>
    <t>Lámpás '92 Közhasznú Alapítvány Elnök: Makrai Józsefné                Igazgató: Varga Zoltán                     Szh.: 2114 Valkó, Arany János utca 15.  Th: 1073 Bp., Kertész u. 22-24.</t>
  </si>
  <si>
    <t>Makrai Ádám kapcsolattartó        +36-70-338-7751 lampasmuhely@gmail.com                Tóth Éva - intézményvezető        413-1657; +36-30-622-1965 erzsebetcsao@gmail.com</t>
  </si>
  <si>
    <t>Pályázat háziorvosi szolgáltatók támogatására 2017</t>
  </si>
  <si>
    <t>javasolt támogatás összege (max: bruttó 109 000 Ft.</t>
  </si>
  <si>
    <t>vér oxigénszint mérő, fonendoszkóp,EKG pácienskábel, vérnyomás mérők</t>
  </si>
  <si>
    <t>2 db Windows 10 operációs rendszer beszerzése</t>
  </si>
  <si>
    <t>-</t>
  </si>
  <si>
    <t>fogászati kézidarabhoz rotor</t>
  </si>
  <si>
    <t>online laborkommunikációs összaköttetés éves díja</t>
  </si>
  <si>
    <t>Ultrahangos depurátor</t>
  </si>
  <si>
    <t>Notebook</t>
  </si>
  <si>
    <t xml:space="preserve"> online laborkommunikációs összaköttetés éves díja, 4 GB RAM memória</t>
  </si>
  <si>
    <t>hűtőszekrény, nyomtató</t>
  </si>
  <si>
    <t>2 db vérnyomásmérő</t>
  </si>
  <si>
    <t>EKG készülék</t>
  </si>
  <si>
    <t>Laptop</t>
  </si>
  <si>
    <t>kézszárító</t>
  </si>
  <si>
    <t>nyomtató, monitor</t>
  </si>
  <si>
    <t>3 db kézidarab olajozó készülék</t>
  </si>
  <si>
    <t>kézidarab rotor cseréje</t>
  </si>
  <si>
    <t>elektronikus fonendoszkóp</t>
  </si>
  <si>
    <t>Turbina kuplunggal</t>
  </si>
  <si>
    <t>Otoscop(fülvizsgáló), vérnyomásmérő, nyomtató</t>
  </si>
  <si>
    <t>Otoscop(fülvizsgáló),fültölcsér, fonendoskóp</t>
  </si>
  <si>
    <t>látásvizsgáló, ionos légtisztító, fülvizsgáló, adapterek(vérnyomásmérőhöz) látásvizsgáló, 3 db toner</t>
  </si>
  <si>
    <t>2 db irodai szék, külső adatároló</t>
  </si>
  <si>
    <t xml:space="preserve"> nyomtató</t>
  </si>
  <si>
    <t>fogászati kezelőegység alkatrészei</t>
  </si>
  <si>
    <t>nyomtató, magasságmérő, 1 db toner, szkenner</t>
  </si>
  <si>
    <t>2 db vérnyomásmérő, mandzsetta, műszerállvány, billentyűzet, orvosi szék, nővér szék</t>
  </si>
  <si>
    <t xml:space="preserve">a betegellátáshoz kapcsolódó számítógépes program éves díja                                                                                                                                                     </t>
  </si>
  <si>
    <t>háziorvosi szolgáltatás biztosításához szükséges számítógpes program upgrade- és szerviz éves díja</t>
  </si>
  <si>
    <t xml:space="preserve">háziorvosi szolgáltatás biztosításához szükséges számítógpes program éves díjának kiegészítéséhez </t>
  </si>
  <si>
    <t>orvosi eszközök beszerzésre</t>
  </si>
  <si>
    <t>nyomtató</t>
  </si>
  <si>
    <t>kartontároló szekrény, nyomtató</t>
  </si>
  <si>
    <t>háziorvosi szolgáltatás biztosításához szükséges számítógpes program éves díjának kiegészítése</t>
  </si>
  <si>
    <t>A pályázat érvénytelen, mivel határidőn túl került benyújtásra.</t>
  </si>
  <si>
    <t>Dan-Dental Bt. - Képviselő: Dr. Tóthné Dr. Danczkay Andrea</t>
  </si>
  <si>
    <t>DO-RÉTHY ORVOSI MÉRNÖKI ÉS KER. Bt. -Képviselő:              Dr. Réhm Márta</t>
  </si>
  <si>
    <t>Dr. Gergely György Bt. -Képviselő: Dr. Gergely György</t>
  </si>
  <si>
    <t>Dr. Rósa Márta és Tsai Bt.-Képviselő: Dr. Rósa Márta</t>
  </si>
  <si>
    <t>Dr. Zsiska Anna és Tsa Bt.- Képviselő: Dr. Zsiska Anna</t>
  </si>
  <si>
    <t>Endorfin Bt.- Képviselő: Dr. Czéh Lídia</t>
  </si>
  <si>
    <t>HEALTH CARE Bt. Képviselő: Dr. Tímár Éva</t>
  </si>
  <si>
    <t>Health-2002 Eü., Kereskedelmi és Szolg. Bt. - Képviselő: Badruddinné Dr. Termann Katalin</t>
  </si>
  <si>
    <t>Humán Prevenció Bt. - Képviselő: Dr. Tács Tímea</t>
  </si>
  <si>
    <t>JANCA-MEDI-LAND Bt.  -Képveselő: Dr. Lányi Péter</t>
  </si>
  <si>
    <t>KELEMEN ÉS VARGA KFT. -Képviselő: Dr. Varga Viktória</t>
  </si>
  <si>
    <t>MEDAMED Bt.-Képviselő:   Dr. Gyarmati Andrea</t>
  </si>
  <si>
    <t>MEDINNOTRADE- Kft.- Képviselő: Dr. Lengyel Boglárka</t>
  </si>
  <si>
    <t>MED-MIX Egészségügyi és Szolgáltató Bt. - Képviselő:Dr. Simon Lívia</t>
  </si>
  <si>
    <t>MED-RAD Bt. -Képviselő:      Dr. Szanyi Andrea</t>
  </si>
  <si>
    <t>MED-SYSTEM Kft. Képviselő: Dr. Ruff Diána</t>
  </si>
  <si>
    <t>MEDVASS Kft.- Képviselő:     Rákosiné Dr. Vass Éva</t>
  </si>
  <si>
    <t>Nagy-Bódy Eü. Bt. -Képviselő: Királyné Dr. Nagy Krisztina</t>
  </si>
  <si>
    <t>Paratus Bt. -Képviselő:           Dr. Rideg Miklós</t>
  </si>
  <si>
    <t>Primemed Kft. - Képviselő: Dr. Posa Anita Angela</t>
  </si>
  <si>
    <t>Pro Homine Gyógyíró, Oktató Családorvosi Bt.- Képviselő: Dr. Liptay Márta</t>
  </si>
  <si>
    <t>SIRÁLY Háziorvosi Bt. - Képviselő: Dr. Vedres Klára</t>
  </si>
  <si>
    <t>Somadent Kft.-Képviselő: Dr. Makai Árpád Dániel</t>
  </si>
  <si>
    <t>Ten Dent Bt.- Képviselő: Dr. Mandula Stefánia</t>
  </si>
  <si>
    <t>Therapium Eg.ügyi Szolg. és Tanácsadó Kft. -Képviselő: Dr. Szlávik Györgyi</t>
  </si>
  <si>
    <t>VIADENTAL Építőipari és Szolgáltató Kft.-Képviselő:    Dr. Mandula Diána</t>
  </si>
  <si>
    <t>VITA-CHI Bt. - Képviselő: Dr. Decastello Alice</t>
  </si>
  <si>
    <t>Xanax Eü.Bt.- Képviselő: Dr. Egri Mára</t>
  </si>
  <si>
    <t>Dr. Vizler Háziorvosi Bt. - Képviselő:  Dr. Vizler Piroska</t>
  </si>
  <si>
    <t>W és M Fogorvosi Bt. Képviselő: Dr. Wágner József</t>
  </si>
  <si>
    <t>GYÓGYÍR Háziorvosi Bt.- Képviselő: Nagy Andrásné Dr. Megyeri Katalin</t>
  </si>
  <si>
    <t>Dr. Karpiák István  Háziorvosi Bt.-Képviselő: Dr. Karpiák István</t>
  </si>
  <si>
    <t>Kenszimank Eü. Bt.-Képviselő: Dr. Szomor Zsuzsanna</t>
  </si>
  <si>
    <t>KM Minident Bt.-Képviselő: Dr. Rausch Melinda</t>
  </si>
  <si>
    <t>Dr. Magyar és Magyar Bt.-Képviselő: Dr.Magyar Imre</t>
  </si>
  <si>
    <t>MARKIDIEL BT. -Képviselő:  Dr. Hágen Diána</t>
  </si>
  <si>
    <t>MarosváriMed Eü. Szolg. Bt. - Képviselő: Dr. Marosvári Márta</t>
  </si>
  <si>
    <t>Összesen:</t>
  </si>
  <si>
    <t>A pályázat elutasítva, mivel a pályázatban megjelölt tétel (kézszárító) nem tartozik a támogatható eszközök közé.</t>
  </si>
  <si>
    <t>Pályázati célként kézszárító és nyomtató volt megjelölve. Mivel a kézszárító nem tartozik a támogatható eszközök körébe, ezért a nyomtató beszerzésének támogatása javasolt.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</si>
</sst>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1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sz val="12"/>
      <color theme="1"/>
      <name val="Garamond"/>
      <family val="1"/>
      <charset val="238"/>
    </font>
    <font>
      <sz val="12"/>
      <color rgb="FF000000"/>
      <name val="Garamond"/>
      <family val="1"/>
      <charset val="238"/>
    </font>
    <font>
      <sz val="12"/>
      <name val="Garamond"/>
      <family val="1"/>
      <charset val="238"/>
    </font>
    <font>
      <u/>
      <sz val="12"/>
      <color theme="1"/>
      <name val="Garamond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  <font>
      <b/>
      <sz val="10"/>
      <color theme="1"/>
      <name val="Garamond"/>
      <family val="1"/>
      <charset val="238"/>
    </font>
    <font>
      <i/>
      <sz val="12"/>
      <color theme="1"/>
      <name val="Garamond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3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4" fontId="3" fillId="6" borderId="3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1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0" xfId="0" applyFill="1"/>
    <xf numFmtId="0" fontId="3" fillId="4" borderId="3" xfId="0" applyFont="1" applyFill="1" applyBorder="1" applyAlignment="1">
      <alignment horizontal="center" vertical="center" wrapText="1"/>
    </xf>
    <xf numFmtId="14" fontId="3" fillId="4" borderId="1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14" fontId="3" fillId="4" borderId="3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14" fontId="5" fillId="7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14" fontId="3" fillId="5" borderId="1" xfId="0" applyNumberFormat="1" applyFont="1" applyFill="1" applyBorder="1" applyAlignment="1">
      <alignment horizontal="center" vertical="center" wrapText="1"/>
    </xf>
    <xf numFmtId="14" fontId="3" fillId="5" borderId="1" xfId="0" applyNumberFormat="1" applyFont="1" applyFill="1" applyBorder="1" applyAlignment="1">
      <alignment horizontal="center" vertical="center"/>
    </xf>
    <xf numFmtId="14" fontId="5" fillId="4" borderId="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14" fontId="3" fillId="8" borderId="1" xfId="0" applyNumberFormat="1" applyFont="1" applyFill="1" applyBorder="1" applyAlignment="1">
      <alignment horizontal="center" vertical="center" wrapText="1"/>
    </xf>
    <xf numFmtId="14" fontId="3" fillId="8" borderId="1" xfId="0" applyNumberFormat="1" applyFont="1" applyFill="1" applyBorder="1" applyAlignment="1">
      <alignment horizontal="center" vertical="center"/>
    </xf>
    <xf numFmtId="0" fontId="3" fillId="8" borderId="0" xfId="0" applyFont="1" applyFill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14" fontId="3" fillId="9" borderId="1" xfId="0" applyNumberFormat="1" applyFont="1" applyFill="1" applyBorder="1" applyAlignment="1">
      <alignment horizontal="center" vertical="center" wrapText="1"/>
    </xf>
    <xf numFmtId="14" fontId="3" fillId="9" borderId="1" xfId="0" applyNumberFormat="1" applyFont="1" applyFill="1" applyBorder="1" applyAlignment="1">
      <alignment horizontal="center" vertical="center"/>
    </xf>
    <xf numFmtId="0" fontId="7" fillId="0" borderId="0" xfId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center" vertical="center" wrapText="1"/>
    </xf>
    <xf numFmtId="0" fontId="10" fillId="11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11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3" fillId="12" borderId="1" xfId="0" applyFont="1" applyFill="1" applyBorder="1" applyAlignment="1">
      <alignment horizontal="center" vertical="center" wrapText="1"/>
    </xf>
    <xf numFmtId="14" fontId="3" fillId="12" borderId="1" xfId="0" applyNumberFormat="1" applyFont="1" applyFill="1" applyBorder="1" applyAlignment="1">
      <alignment horizontal="center" vertical="center"/>
    </xf>
    <xf numFmtId="0" fontId="3" fillId="12" borderId="0" xfId="0" applyFont="1" applyFill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 wrapText="1"/>
    </xf>
    <xf numFmtId="14" fontId="3" fillId="12" borderId="1" xfId="0" applyNumberFormat="1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14" fontId="5" fillId="12" borderId="1" xfId="0" applyNumberFormat="1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 wrapText="1"/>
    </xf>
    <xf numFmtId="14" fontId="5" fillId="11" borderId="1" xfId="0" applyNumberFormat="1" applyFont="1" applyFill="1" applyBorder="1" applyAlignment="1">
      <alignment horizontal="center" vertical="center"/>
    </xf>
    <xf numFmtId="0" fontId="5" fillId="11" borderId="0" xfId="0" applyFont="1" applyFill="1" applyAlignment="1">
      <alignment horizontal="center" vertical="center" wrapText="1"/>
    </xf>
    <xf numFmtId="0" fontId="5" fillId="13" borderId="1" xfId="0" applyFont="1" applyFill="1" applyBorder="1" applyAlignment="1">
      <alignment horizontal="center" vertical="center" wrapText="1"/>
    </xf>
    <xf numFmtId="14" fontId="5" fillId="13" borderId="1" xfId="0" applyNumberFormat="1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 wrapText="1"/>
    </xf>
    <xf numFmtId="0" fontId="3" fillId="14" borderId="5" xfId="0" applyFont="1" applyFill="1" applyBorder="1" applyAlignment="1">
      <alignment horizontal="center" vertical="center" wrapText="1"/>
    </xf>
    <xf numFmtId="14" fontId="3" fillId="14" borderId="1" xfId="0" applyNumberFormat="1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 wrapText="1"/>
    </xf>
    <xf numFmtId="14" fontId="5" fillId="14" borderId="1" xfId="0" applyNumberFormat="1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/>
    </xf>
    <xf numFmtId="14" fontId="3" fillId="14" borderId="1" xfId="0" applyNumberFormat="1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 wrapText="1"/>
    </xf>
    <xf numFmtId="0" fontId="3" fillId="14" borderId="4" xfId="0" applyFont="1" applyFill="1" applyBorder="1" applyAlignment="1">
      <alignment horizontal="center" vertical="center" wrapText="1"/>
    </xf>
    <xf numFmtId="14" fontId="3" fillId="14" borderId="4" xfId="0" applyNumberFormat="1" applyFont="1" applyFill="1" applyBorder="1" applyAlignment="1">
      <alignment horizontal="center" vertical="center" wrapText="1"/>
    </xf>
    <xf numFmtId="0" fontId="3" fillId="14" borderId="4" xfId="0" applyFont="1" applyFill="1" applyBorder="1" applyAlignment="1">
      <alignment horizontal="center" vertical="center"/>
    </xf>
    <xf numFmtId="14" fontId="3" fillId="14" borderId="4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2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Border="1"/>
    <xf numFmtId="1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0" fillId="0" borderId="7" xfId="0" applyBorder="1"/>
    <xf numFmtId="0" fontId="12" fillId="0" borderId="8" xfId="0" applyFont="1" applyBorder="1"/>
    <xf numFmtId="0" fontId="0" fillId="0" borderId="8" xfId="0" applyBorder="1"/>
    <xf numFmtId="1" fontId="12" fillId="0" borderId="8" xfId="0" applyNumberFormat="1" applyFont="1" applyBorder="1"/>
    <xf numFmtId="0" fontId="3" fillId="0" borderId="9" xfId="0" applyFont="1" applyBorder="1"/>
    <xf numFmtId="0" fontId="8" fillId="10" borderId="2" xfId="0" applyFont="1" applyFill="1" applyBorder="1" applyAlignment="1">
      <alignment horizontal="center" vertical="center"/>
    </xf>
    <xf numFmtId="0" fontId="2" fillId="10" borderId="6" xfId="0" applyFont="1" applyFill="1" applyBorder="1" applyAlignment="1">
      <alignment horizontal="center" vertical="center"/>
    </xf>
    <xf numFmtId="0" fontId="2" fillId="10" borderId="3" xfId="0" applyFont="1" applyFill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colors>
    <mruColors>
      <color rgb="FFFF3737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sengery-fogorvosok@googlegroups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6"/>
  <sheetViews>
    <sheetView zoomScale="70" zoomScaleNormal="70" workbookViewId="0">
      <pane ySplit="1" topLeftCell="A10" activePane="bottomLeft" state="frozen"/>
      <selection pane="bottomLeft" activeCell="J11" sqref="J11"/>
    </sheetView>
  </sheetViews>
  <sheetFormatPr defaultRowHeight="15.75" x14ac:dyDescent="0.25"/>
  <cols>
    <col min="1" max="1" width="9.140625" style="10"/>
    <col min="2" max="2" width="29.42578125" style="11" customWidth="1"/>
    <col min="3" max="3" width="36" style="34" customWidth="1"/>
    <col min="4" max="4" width="32.7109375" style="34" customWidth="1"/>
    <col min="5" max="5" width="18.28515625" style="34" customWidth="1"/>
    <col min="6" max="6" width="17.140625" style="11" customWidth="1"/>
    <col min="7" max="7" width="20.28515625" style="11" customWidth="1"/>
    <col min="8" max="8" width="21.140625" style="11" customWidth="1"/>
    <col min="9" max="9" width="22.7109375" style="11" customWidth="1"/>
    <col min="10" max="10" width="9.140625" style="22"/>
  </cols>
  <sheetData>
    <row r="1" spans="1:10" s="2" customFormat="1" ht="63" x14ac:dyDescent="0.25">
      <c r="A1" s="7"/>
      <c r="B1" s="3" t="s">
        <v>41</v>
      </c>
      <c r="C1" s="3" t="s">
        <v>40</v>
      </c>
      <c r="D1" s="3" t="s">
        <v>494</v>
      </c>
      <c r="E1" s="3" t="s">
        <v>38</v>
      </c>
      <c r="F1" s="3" t="s">
        <v>0</v>
      </c>
      <c r="G1" s="3" t="s">
        <v>37</v>
      </c>
      <c r="H1" s="3" t="s">
        <v>1</v>
      </c>
      <c r="I1" s="3" t="s">
        <v>485</v>
      </c>
      <c r="J1" s="92"/>
    </row>
    <row r="2" spans="1:10" ht="99.75" customHeight="1" x14ac:dyDescent="0.25">
      <c r="A2" s="8" t="s">
        <v>2</v>
      </c>
      <c r="B2" s="5" t="s">
        <v>243</v>
      </c>
      <c r="C2" s="5" t="s">
        <v>502</v>
      </c>
      <c r="D2" s="5" t="s">
        <v>533</v>
      </c>
      <c r="E2" s="5" t="s">
        <v>514</v>
      </c>
      <c r="F2" s="24">
        <v>42277</v>
      </c>
      <c r="G2" s="5" t="s">
        <v>398</v>
      </c>
      <c r="H2" s="21" t="s">
        <v>399</v>
      </c>
      <c r="I2" s="5" t="s">
        <v>507</v>
      </c>
    </row>
    <row r="3" spans="1:10" s="4" customFormat="1" ht="269.45" customHeight="1" x14ac:dyDescent="0.25">
      <c r="A3" s="8" t="s">
        <v>3</v>
      </c>
      <c r="B3" s="5" t="s">
        <v>244</v>
      </c>
      <c r="C3" s="23" t="s">
        <v>524</v>
      </c>
      <c r="D3" s="5" t="s">
        <v>526</v>
      </c>
      <c r="E3" s="6" t="s">
        <v>515</v>
      </c>
      <c r="F3" s="24">
        <v>41310</v>
      </c>
      <c r="G3" s="5" t="s">
        <v>43</v>
      </c>
      <c r="H3" s="5" t="s">
        <v>245</v>
      </c>
      <c r="I3" s="5" t="s">
        <v>507</v>
      </c>
      <c r="J3" s="93"/>
    </row>
    <row r="4" spans="1:10" s="1" customFormat="1" ht="172.5" customHeight="1" x14ac:dyDescent="0.25">
      <c r="A4" s="8" t="s">
        <v>4</v>
      </c>
      <c r="B4" s="5" t="s">
        <v>246</v>
      </c>
      <c r="C4" s="23" t="s">
        <v>513</v>
      </c>
      <c r="D4" s="5" t="s">
        <v>511</v>
      </c>
      <c r="E4" s="5" t="s">
        <v>516</v>
      </c>
      <c r="F4" s="20">
        <v>39430</v>
      </c>
      <c r="G4" s="5" t="s">
        <v>44</v>
      </c>
      <c r="H4" s="21" t="s">
        <v>247</v>
      </c>
      <c r="I4" s="5" t="s">
        <v>509</v>
      </c>
      <c r="J4" s="94"/>
    </row>
    <row r="5" spans="1:10" ht="181.5" customHeight="1" x14ac:dyDescent="0.25">
      <c r="A5" s="8" t="s">
        <v>5</v>
      </c>
      <c r="B5" s="12" t="s">
        <v>248</v>
      </c>
      <c r="C5" s="5" t="s">
        <v>512</v>
      </c>
      <c r="D5" s="5" t="s">
        <v>486</v>
      </c>
      <c r="E5" s="5" t="s">
        <v>517</v>
      </c>
      <c r="F5" s="20">
        <v>38772</v>
      </c>
      <c r="G5" s="5" t="s">
        <v>487</v>
      </c>
      <c r="H5" s="21" t="s">
        <v>488</v>
      </c>
      <c r="I5" s="5" t="s">
        <v>508</v>
      </c>
    </row>
    <row r="6" spans="1:10" ht="120.75" customHeight="1" x14ac:dyDescent="0.25">
      <c r="A6" s="8" t="s">
        <v>6</v>
      </c>
      <c r="B6" s="5" t="s">
        <v>45</v>
      </c>
      <c r="C6" s="5" t="s">
        <v>490</v>
      </c>
      <c r="D6" s="5" t="s">
        <v>491</v>
      </c>
      <c r="E6" s="5" t="s">
        <v>518</v>
      </c>
      <c r="F6" s="20">
        <v>39233</v>
      </c>
      <c r="G6" s="5" t="s">
        <v>250</v>
      </c>
      <c r="H6" s="21" t="s">
        <v>249</v>
      </c>
      <c r="I6" s="5" t="s">
        <v>492</v>
      </c>
    </row>
    <row r="7" spans="1:10" ht="174.2" customHeight="1" x14ac:dyDescent="0.25">
      <c r="A7" s="8" t="s">
        <v>7</v>
      </c>
      <c r="B7" s="21" t="s">
        <v>46</v>
      </c>
      <c r="C7" s="5" t="s">
        <v>531</v>
      </c>
      <c r="D7" s="5" t="s">
        <v>532</v>
      </c>
      <c r="E7" s="5" t="s">
        <v>519</v>
      </c>
      <c r="F7" s="20">
        <v>35430</v>
      </c>
      <c r="G7" s="5" t="s">
        <v>47</v>
      </c>
      <c r="H7" s="21" t="s">
        <v>240</v>
      </c>
      <c r="I7" s="5" t="s">
        <v>493</v>
      </c>
    </row>
    <row r="8" spans="1:10" ht="97.5" customHeight="1" x14ac:dyDescent="0.25">
      <c r="A8" s="8" t="s">
        <v>8</v>
      </c>
      <c r="B8" s="5" t="s">
        <v>48</v>
      </c>
      <c r="C8" s="5" t="s">
        <v>498</v>
      </c>
      <c r="D8" s="5" t="s">
        <v>530</v>
      </c>
      <c r="E8" s="9" t="s">
        <v>520</v>
      </c>
      <c r="F8" s="20">
        <v>39447</v>
      </c>
      <c r="G8" s="5" t="s">
        <v>44</v>
      </c>
      <c r="H8" s="21" t="s">
        <v>251</v>
      </c>
      <c r="I8" s="5" t="s">
        <v>510</v>
      </c>
    </row>
    <row r="9" spans="1:10" ht="85.7" customHeight="1" x14ac:dyDescent="0.25">
      <c r="A9" s="8" t="s">
        <v>9</v>
      </c>
      <c r="B9" s="5" t="s">
        <v>49</v>
      </c>
      <c r="C9" s="5" t="s">
        <v>535</v>
      </c>
      <c r="D9" s="25" t="s">
        <v>495</v>
      </c>
      <c r="E9" s="5" t="s">
        <v>522</v>
      </c>
      <c r="F9" s="26">
        <v>38775</v>
      </c>
      <c r="G9" s="5" t="s">
        <v>52</v>
      </c>
      <c r="H9" s="5" t="s">
        <v>536</v>
      </c>
      <c r="I9" s="5" t="s">
        <v>527</v>
      </c>
    </row>
    <row r="10" spans="1:10" ht="98.45" customHeight="1" x14ac:dyDescent="0.25">
      <c r="A10" s="8" t="s">
        <v>10</v>
      </c>
      <c r="B10" s="5" t="s">
        <v>50</v>
      </c>
      <c r="C10" s="5" t="s">
        <v>497</v>
      </c>
      <c r="D10" s="5" t="s">
        <v>496</v>
      </c>
      <c r="E10" s="12" t="s">
        <v>523</v>
      </c>
      <c r="F10" s="20">
        <v>42377</v>
      </c>
      <c r="G10" s="6" t="s">
        <v>400</v>
      </c>
      <c r="H10" s="5" t="s">
        <v>499</v>
      </c>
      <c r="I10" s="21" t="s">
        <v>239</v>
      </c>
    </row>
    <row r="11" spans="1:10" ht="99.75" customHeight="1" x14ac:dyDescent="0.25">
      <c r="A11" s="8" t="s">
        <v>11</v>
      </c>
      <c r="B11" s="5" t="s">
        <v>405</v>
      </c>
      <c r="C11" s="5" t="s">
        <v>551</v>
      </c>
      <c r="D11" s="25" t="s">
        <v>552</v>
      </c>
      <c r="E11" s="5" t="s">
        <v>521</v>
      </c>
      <c r="F11" s="26">
        <v>42283</v>
      </c>
      <c r="G11" s="5" t="s">
        <v>407</v>
      </c>
      <c r="H11" s="5" t="s">
        <v>406</v>
      </c>
      <c r="I11" s="5" t="s">
        <v>507</v>
      </c>
    </row>
    <row r="12" spans="1:10" ht="83.25" customHeight="1" x14ac:dyDescent="0.25">
      <c r="A12" s="8" t="s">
        <v>12</v>
      </c>
      <c r="B12" s="79" t="s">
        <v>50</v>
      </c>
      <c r="C12" s="79" t="s">
        <v>497</v>
      </c>
      <c r="D12" s="79" t="s">
        <v>496</v>
      </c>
      <c r="E12" s="80" t="s">
        <v>51</v>
      </c>
      <c r="F12" s="81">
        <v>42328</v>
      </c>
      <c r="G12" s="79" t="s">
        <v>67</v>
      </c>
      <c r="H12" s="79" t="s">
        <v>439</v>
      </c>
      <c r="I12" s="81">
        <v>42521</v>
      </c>
    </row>
    <row r="13" spans="1:10" ht="125.45" customHeight="1" x14ac:dyDescent="0.25">
      <c r="A13" s="8" t="s">
        <v>13</v>
      </c>
      <c r="B13" s="63" t="s">
        <v>242</v>
      </c>
      <c r="C13" s="63" t="s">
        <v>501</v>
      </c>
      <c r="D13" s="63" t="s">
        <v>500</v>
      </c>
      <c r="E13" s="63" t="s">
        <v>39</v>
      </c>
      <c r="F13" s="64">
        <v>38625</v>
      </c>
      <c r="G13" s="63" t="s">
        <v>241</v>
      </c>
      <c r="H13" s="65" t="s">
        <v>240</v>
      </c>
      <c r="I13" s="66" t="s">
        <v>239</v>
      </c>
    </row>
    <row r="14" spans="1:10" s="32" customFormat="1" ht="102.75" customHeight="1" x14ac:dyDescent="0.25">
      <c r="A14" s="8" t="s">
        <v>14</v>
      </c>
      <c r="B14" s="67" t="s">
        <v>243</v>
      </c>
      <c r="C14" s="63" t="s">
        <v>502</v>
      </c>
      <c r="D14" s="63" t="s">
        <v>489</v>
      </c>
      <c r="E14" s="63" t="s">
        <v>42</v>
      </c>
      <c r="F14" s="68">
        <v>41626</v>
      </c>
      <c r="G14" s="63" t="s">
        <v>419</v>
      </c>
      <c r="H14" s="66" t="s">
        <v>420</v>
      </c>
      <c r="I14" s="66" t="s">
        <v>239</v>
      </c>
      <c r="J14" s="95"/>
    </row>
    <row r="15" spans="1:10" s="22" customFormat="1" ht="93.2" customHeight="1" x14ac:dyDescent="0.25">
      <c r="A15" s="8" t="s">
        <v>15</v>
      </c>
      <c r="B15" s="79" t="s">
        <v>53</v>
      </c>
      <c r="C15" s="79" t="s">
        <v>253</v>
      </c>
      <c r="D15" s="79" t="s">
        <v>252</v>
      </c>
      <c r="E15" s="79" t="s">
        <v>54</v>
      </c>
      <c r="F15" s="79" t="s">
        <v>68</v>
      </c>
      <c r="G15" s="79" t="s">
        <v>67</v>
      </c>
      <c r="H15" s="82" t="s">
        <v>251</v>
      </c>
      <c r="I15" s="81">
        <v>42277</v>
      </c>
    </row>
    <row r="16" spans="1:10" s="22" customFormat="1" ht="109.5" customHeight="1" x14ac:dyDescent="0.25">
      <c r="A16" s="8" t="s">
        <v>16</v>
      </c>
      <c r="B16" s="79" t="s">
        <v>53</v>
      </c>
      <c r="C16" s="79" t="s">
        <v>254</v>
      </c>
      <c r="D16" s="79" t="s">
        <v>252</v>
      </c>
      <c r="E16" s="79" t="s">
        <v>55</v>
      </c>
      <c r="F16" s="79" t="s">
        <v>69</v>
      </c>
      <c r="G16" s="82" t="s">
        <v>67</v>
      </c>
      <c r="H16" s="82" t="s">
        <v>240</v>
      </c>
      <c r="I16" s="81">
        <v>42277</v>
      </c>
    </row>
    <row r="17" spans="1:9" s="22" customFormat="1" ht="95.45" customHeight="1" x14ac:dyDescent="0.25">
      <c r="A17" s="8" t="s">
        <v>17</v>
      </c>
      <c r="B17" s="63" t="s">
        <v>53</v>
      </c>
      <c r="C17" s="63" t="s">
        <v>426</v>
      </c>
      <c r="D17" s="63" t="s">
        <v>252</v>
      </c>
      <c r="E17" s="63" t="s">
        <v>428</v>
      </c>
      <c r="F17" s="68">
        <v>34138</v>
      </c>
      <c r="G17" s="63" t="s">
        <v>427</v>
      </c>
      <c r="H17" s="63"/>
      <c r="I17" s="64"/>
    </row>
    <row r="18" spans="1:9" s="22" customFormat="1" ht="145.9" customHeight="1" x14ac:dyDescent="0.25">
      <c r="A18" s="8" t="s">
        <v>18</v>
      </c>
      <c r="B18" s="69" t="s">
        <v>56</v>
      </c>
      <c r="C18" s="69" t="s">
        <v>504</v>
      </c>
      <c r="D18" s="69" t="s">
        <v>504</v>
      </c>
      <c r="E18" s="69" t="s">
        <v>57</v>
      </c>
      <c r="F18" s="70">
        <v>42191</v>
      </c>
      <c r="G18" s="69" t="s">
        <v>421</v>
      </c>
      <c r="H18" s="69" t="s">
        <v>255</v>
      </c>
      <c r="I18" s="69" t="s">
        <v>503</v>
      </c>
    </row>
    <row r="19" spans="1:9" s="22" customFormat="1" ht="145.9" customHeight="1" x14ac:dyDescent="0.25">
      <c r="A19" s="8" t="s">
        <v>19</v>
      </c>
      <c r="B19" s="72" t="s">
        <v>56</v>
      </c>
      <c r="C19" s="72" t="s">
        <v>504</v>
      </c>
      <c r="D19" s="72" t="s">
        <v>505</v>
      </c>
      <c r="E19" s="72" t="s">
        <v>57</v>
      </c>
      <c r="F19" s="73">
        <v>42453</v>
      </c>
      <c r="G19" s="74" t="s">
        <v>401</v>
      </c>
      <c r="H19" s="72" t="s">
        <v>255</v>
      </c>
      <c r="I19" s="72" t="s">
        <v>408</v>
      </c>
    </row>
    <row r="20" spans="1:9" s="22" customFormat="1" ht="63" x14ac:dyDescent="0.25">
      <c r="A20" s="8" t="s">
        <v>20</v>
      </c>
      <c r="B20" s="69" t="s">
        <v>58</v>
      </c>
      <c r="C20" s="69" t="s">
        <v>257</v>
      </c>
      <c r="D20" s="69" t="s">
        <v>257</v>
      </c>
      <c r="E20" s="69" t="s">
        <v>59</v>
      </c>
      <c r="F20" s="70">
        <v>42094</v>
      </c>
      <c r="G20" s="69" t="s">
        <v>418</v>
      </c>
      <c r="H20" s="69" t="s">
        <v>256</v>
      </c>
      <c r="I20" s="71" t="s">
        <v>261</v>
      </c>
    </row>
    <row r="21" spans="1:9" s="22" customFormat="1" ht="63" x14ac:dyDescent="0.25">
      <c r="A21" s="8" t="s">
        <v>21</v>
      </c>
      <c r="B21" s="27" t="s">
        <v>58</v>
      </c>
      <c r="C21" s="27" t="s">
        <v>257</v>
      </c>
      <c r="D21" s="27" t="s">
        <v>257</v>
      </c>
      <c r="E21" s="27" t="s">
        <v>59</v>
      </c>
      <c r="F21" s="40">
        <v>42436</v>
      </c>
      <c r="G21" s="27" t="s">
        <v>402</v>
      </c>
      <c r="H21" s="27" t="s">
        <v>256</v>
      </c>
      <c r="I21" s="78" t="s">
        <v>261</v>
      </c>
    </row>
    <row r="22" spans="1:9" s="22" customFormat="1" ht="47.25" x14ac:dyDescent="0.25">
      <c r="A22" s="8" t="s">
        <v>22</v>
      </c>
      <c r="B22" s="83" t="s">
        <v>60</v>
      </c>
      <c r="C22" s="83" t="s">
        <v>258</v>
      </c>
      <c r="D22" s="83" t="s">
        <v>258</v>
      </c>
      <c r="E22" s="83" t="s">
        <v>61</v>
      </c>
      <c r="F22" s="84">
        <v>42117</v>
      </c>
      <c r="G22" s="83" t="s">
        <v>259</v>
      </c>
      <c r="H22" s="85" t="s">
        <v>260</v>
      </c>
      <c r="I22" s="85" t="s">
        <v>261</v>
      </c>
    </row>
    <row r="23" spans="1:9" s="22" customFormat="1" ht="82.9" customHeight="1" x14ac:dyDescent="0.25">
      <c r="A23" s="8" t="s">
        <v>23</v>
      </c>
      <c r="B23" s="75" t="s">
        <v>48</v>
      </c>
      <c r="C23" s="75" t="s">
        <v>506</v>
      </c>
      <c r="D23" s="75" t="s">
        <v>506</v>
      </c>
      <c r="E23" s="75" t="s">
        <v>62</v>
      </c>
      <c r="F23" s="76">
        <v>42018</v>
      </c>
      <c r="G23" s="75" t="s">
        <v>262</v>
      </c>
      <c r="H23" s="77" t="s">
        <v>263</v>
      </c>
      <c r="I23" s="75" t="s">
        <v>264</v>
      </c>
    </row>
    <row r="24" spans="1:9" s="22" customFormat="1" ht="126.75" customHeight="1" x14ac:dyDescent="0.25">
      <c r="A24" s="8" t="s">
        <v>24</v>
      </c>
      <c r="B24" s="28" t="s">
        <v>63</v>
      </c>
      <c r="C24" s="28" t="s">
        <v>268</v>
      </c>
      <c r="D24" s="28" t="s">
        <v>267</v>
      </c>
      <c r="E24" s="28" t="s">
        <v>269</v>
      </c>
      <c r="F24" s="30">
        <v>41920</v>
      </c>
      <c r="G24" s="28" t="s">
        <v>64</v>
      </c>
      <c r="H24" s="28" t="s">
        <v>265</v>
      </c>
      <c r="I24" s="29" t="s">
        <v>261</v>
      </c>
    </row>
    <row r="25" spans="1:9" s="22" customFormat="1" ht="47.25" x14ac:dyDescent="0.25">
      <c r="A25" s="8" t="s">
        <v>25</v>
      </c>
      <c r="B25" s="5" t="s">
        <v>78</v>
      </c>
      <c r="C25" s="5" t="s">
        <v>528</v>
      </c>
      <c r="D25" s="5" t="s">
        <v>534</v>
      </c>
      <c r="E25" s="5" t="s">
        <v>79</v>
      </c>
      <c r="F25" s="24">
        <v>41225</v>
      </c>
      <c r="G25" s="5" t="s">
        <v>238</v>
      </c>
      <c r="H25" s="5" t="s">
        <v>261</v>
      </c>
      <c r="I25" s="24" t="s">
        <v>261</v>
      </c>
    </row>
    <row r="26" spans="1:9" ht="63" x14ac:dyDescent="0.25">
      <c r="A26" s="8" t="s">
        <v>26</v>
      </c>
      <c r="B26" s="79" t="s">
        <v>65</v>
      </c>
      <c r="C26" s="79" t="s">
        <v>273</v>
      </c>
      <c r="D26" s="79" t="s">
        <v>322</v>
      </c>
      <c r="E26" s="79" t="s">
        <v>66</v>
      </c>
      <c r="F26" s="79" t="s">
        <v>272</v>
      </c>
      <c r="G26" s="79" t="s">
        <v>67</v>
      </c>
      <c r="H26" s="79" t="s">
        <v>266</v>
      </c>
      <c r="I26" s="81">
        <v>42216</v>
      </c>
    </row>
    <row r="27" spans="1:9" ht="63" x14ac:dyDescent="0.25">
      <c r="A27" s="8" t="s">
        <v>27</v>
      </c>
      <c r="B27" s="79" t="s">
        <v>72</v>
      </c>
      <c r="C27" s="79" t="s">
        <v>278</v>
      </c>
      <c r="D27" s="79" t="s">
        <v>283</v>
      </c>
      <c r="E27" s="79" t="s">
        <v>66</v>
      </c>
      <c r="F27" s="79" t="s">
        <v>271</v>
      </c>
      <c r="G27" s="79" t="s">
        <v>67</v>
      </c>
      <c r="H27" s="79" t="s">
        <v>266</v>
      </c>
      <c r="I27" s="81">
        <v>42216</v>
      </c>
    </row>
    <row r="28" spans="1:9" ht="63" x14ac:dyDescent="0.25">
      <c r="A28" s="8" t="s">
        <v>28</v>
      </c>
      <c r="B28" s="79" t="s">
        <v>75</v>
      </c>
      <c r="C28" s="79" t="s">
        <v>277</v>
      </c>
      <c r="D28" s="79" t="s">
        <v>284</v>
      </c>
      <c r="E28" s="79" t="s">
        <v>66</v>
      </c>
      <c r="F28" s="81">
        <v>42081</v>
      </c>
      <c r="G28" s="79" t="s">
        <v>67</v>
      </c>
      <c r="H28" s="79" t="s">
        <v>266</v>
      </c>
      <c r="I28" s="81">
        <v>42216</v>
      </c>
    </row>
    <row r="29" spans="1:9" ht="63" x14ac:dyDescent="0.25">
      <c r="A29" s="8" t="s">
        <v>29</v>
      </c>
      <c r="B29" s="79" t="s">
        <v>73</v>
      </c>
      <c r="C29" s="79" t="s">
        <v>279</v>
      </c>
      <c r="D29" s="79" t="s">
        <v>290</v>
      </c>
      <c r="E29" s="79" t="s">
        <v>66</v>
      </c>
      <c r="F29" s="81">
        <v>42081</v>
      </c>
      <c r="G29" s="79" t="s">
        <v>67</v>
      </c>
      <c r="H29" s="79" t="s">
        <v>266</v>
      </c>
      <c r="I29" s="81">
        <v>42216</v>
      </c>
    </row>
    <row r="30" spans="1:9" ht="63" x14ac:dyDescent="0.25">
      <c r="A30" s="8" t="s">
        <v>381</v>
      </c>
      <c r="B30" s="79" t="s">
        <v>88</v>
      </c>
      <c r="C30" s="79" t="s">
        <v>280</v>
      </c>
      <c r="D30" s="79" t="s">
        <v>285</v>
      </c>
      <c r="E30" s="79" t="s">
        <v>66</v>
      </c>
      <c r="F30" s="79" t="s">
        <v>271</v>
      </c>
      <c r="G30" s="79" t="s">
        <v>67</v>
      </c>
      <c r="H30" s="79" t="s">
        <v>266</v>
      </c>
      <c r="I30" s="81">
        <v>42216</v>
      </c>
    </row>
    <row r="31" spans="1:9" ht="78.75" x14ac:dyDescent="0.25">
      <c r="A31" s="8" t="s">
        <v>30</v>
      </c>
      <c r="B31" s="79" t="s">
        <v>71</v>
      </c>
      <c r="C31" s="79" t="s">
        <v>281</v>
      </c>
      <c r="D31" s="79" t="s">
        <v>286</v>
      </c>
      <c r="E31" s="79" t="s">
        <v>66</v>
      </c>
      <c r="F31" s="81">
        <v>42109</v>
      </c>
      <c r="G31" s="79" t="s">
        <v>67</v>
      </c>
      <c r="H31" s="79" t="s">
        <v>266</v>
      </c>
      <c r="I31" s="81">
        <v>42216</v>
      </c>
    </row>
    <row r="32" spans="1:9" ht="63" x14ac:dyDescent="0.25">
      <c r="A32" s="8" t="s">
        <v>31</v>
      </c>
      <c r="B32" s="79" t="s">
        <v>276</v>
      </c>
      <c r="C32" s="79" t="s">
        <v>274</v>
      </c>
      <c r="D32" s="79" t="s">
        <v>287</v>
      </c>
      <c r="E32" s="79" t="s">
        <v>66</v>
      </c>
      <c r="F32" s="81">
        <v>42109</v>
      </c>
      <c r="G32" s="79" t="s">
        <v>67</v>
      </c>
      <c r="H32" s="79" t="s">
        <v>266</v>
      </c>
      <c r="I32" s="81">
        <v>42216</v>
      </c>
    </row>
    <row r="33" spans="1:9" ht="63" x14ac:dyDescent="0.25">
      <c r="A33" s="8" t="s">
        <v>32</v>
      </c>
      <c r="B33" s="79" t="s">
        <v>275</v>
      </c>
      <c r="C33" s="79" t="s">
        <v>274</v>
      </c>
      <c r="D33" s="79" t="s">
        <v>288</v>
      </c>
      <c r="E33" s="79" t="s">
        <v>66</v>
      </c>
      <c r="F33" s="79" t="s">
        <v>270</v>
      </c>
      <c r="G33" s="79" t="s">
        <v>67</v>
      </c>
      <c r="H33" s="79" t="s">
        <v>266</v>
      </c>
      <c r="I33" s="81">
        <v>42216</v>
      </c>
    </row>
    <row r="34" spans="1:9" ht="63" x14ac:dyDescent="0.25">
      <c r="A34" s="8" t="s">
        <v>33</v>
      </c>
      <c r="B34" s="79" t="s">
        <v>76</v>
      </c>
      <c r="C34" s="79" t="s">
        <v>274</v>
      </c>
      <c r="D34" s="79" t="s">
        <v>282</v>
      </c>
      <c r="E34" s="79" t="s">
        <v>66</v>
      </c>
      <c r="F34" s="81">
        <v>42109</v>
      </c>
      <c r="G34" s="79" t="s">
        <v>67</v>
      </c>
      <c r="H34" s="79" t="s">
        <v>266</v>
      </c>
      <c r="I34" s="81">
        <v>42216</v>
      </c>
    </row>
    <row r="35" spans="1:9" ht="78.75" x14ac:dyDescent="0.25">
      <c r="A35" s="8" t="s">
        <v>34</v>
      </c>
      <c r="B35" s="82" t="s">
        <v>77</v>
      </c>
      <c r="C35" s="79" t="s">
        <v>274</v>
      </c>
      <c r="D35" s="79" t="s">
        <v>289</v>
      </c>
      <c r="E35" s="79" t="s">
        <v>66</v>
      </c>
      <c r="F35" s="81">
        <v>42109</v>
      </c>
      <c r="G35" s="79" t="s">
        <v>67</v>
      </c>
      <c r="H35" s="79" t="s">
        <v>266</v>
      </c>
      <c r="I35" s="81">
        <v>42216</v>
      </c>
    </row>
    <row r="36" spans="1:9" s="22" customFormat="1" ht="47.25" x14ac:dyDescent="0.25">
      <c r="A36" s="8" t="s">
        <v>35</v>
      </c>
      <c r="B36" s="31" t="s">
        <v>382</v>
      </c>
      <c r="C36" s="31" t="s">
        <v>458</v>
      </c>
      <c r="D36" s="31" t="s">
        <v>459</v>
      </c>
      <c r="E36" s="31" t="s">
        <v>81</v>
      </c>
      <c r="F36" s="38">
        <v>41176</v>
      </c>
      <c r="G36" s="31" t="s">
        <v>383</v>
      </c>
      <c r="H36" s="31" t="s">
        <v>261</v>
      </c>
      <c r="I36" s="38" t="s">
        <v>261</v>
      </c>
    </row>
    <row r="37" spans="1:9" ht="63" x14ac:dyDescent="0.25">
      <c r="A37" s="8" t="s">
        <v>36</v>
      </c>
      <c r="B37" s="31" t="s">
        <v>80</v>
      </c>
      <c r="C37" s="31" t="s">
        <v>296</v>
      </c>
      <c r="D37" s="31" t="s">
        <v>460</v>
      </c>
      <c r="E37" s="31" t="s">
        <v>81</v>
      </c>
      <c r="F37" s="35"/>
      <c r="G37" s="31" t="s">
        <v>82</v>
      </c>
      <c r="H37" s="31" t="s">
        <v>261</v>
      </c>
      <c r="I37" s="38" t="s">
        <v>261</v>
      </c>
    </row>
    <row r="38" spans="1:9" ht="47.25" x14ac:dyDescent="0.25">
      <c r="A38" s="8" t="s">
        <v>96</v>
      </c>
      <c r="B38" s="16" t="s">
        <v>83</v>
      </c>
      <c r="C38" s="31" t="s">
        <v>347</v>
      </c>
      <c r="D38" s="31" t="s">
        <v>444</v>
      </c>
      <c r="E38" s="31" t="s">
        <v>81</v>
      </c>
      <c r="F38" s="35"/>
      <c r="G38" s="31" t="s">
        <v>84</v>
      </c>
      <c r="H38" s="31" t="s">
        <v>261</v>
      </c>
      <c r="I38" s="38" t="s">
        <v>261</v>
      </c>
    </row>
    <row r="39" spans="1:9" ht="47.25" x14ac:dyDescent="0.25">
      <c r="A39" s="8" t="s">
        <v>97</v>
      </c>
      <c r="B39" s="31" t="s">
        <v>65</v>
      </c>
      <c r="C39" s="37" t="s">
        <v>301</v>
      </c>
      <c r="D39" s="31" t="s">
        <v>322</v>
      </c>
      <c r="E39" s="31" t="s">
        <v>81</v>
      </c>
      <c r="F39" s="35"/>
      <c r="G39" s="31" t="s">
        <v>82</v>
      </c>
      <c r="H39" s="31" t="s">
        <v>261</v>
      </c>
      <c r="I39" s="38" t="s">
        <v>261</v>
      </c>
    </row>
    <row r="40" spans="1:9" ht="47.25" x14ac:dyDescent="0.25">
      <c r="A40" s="8" t="s">
        <v>98</v>
      </c>
      <c r="B40" s="31" t="s">
        <v>85</v>
      </c>
      <c r="C40" s="31" t="s">
        <v>305</v>
      </c>
      <c r="D40" s="31" t="s">
        <v>525</v>
      </c>
      <c r="E40" s="31" t="s">
        <v>81</v>
      </c>
      <c r="F40" s="35"/>
      <c r="G40" s="31" t="s">
        <v>82</v>
      </c>
      <c r="H40" s="31" t="s">
        <v>261</v>
      </c>
      <c r="I40" s="38" t="s">
        <v>261</v>
      </c>
    </row>
    <row r="41" spans="1:9" ht="47.25" x14ac:dyDescent="0.25">
      <c r="A41" s="8" t="s">
        <v>99</v>
      </c>
      <c r="B41" s="31" t="s">
        <v>86</v>
      </c>
      <c r="C41" s="31" t="s">
        <v>314</v>
      </c>
      <c r="D41" s="31" t="s">
        <v>323</v>
      </c>
      <c r="E41" s="31" t="s">
        <v>81</v>
      </c>
      <c r="F41" s="35"/>
      <c r="G41" s="31" t="s">
        <v>82</v>
      </c>
      <c r="H41" s="31" t="s">
        <v>261</v>
      </c>
      <c r="I41" s="38" t="s">
        <v>261</v>
      </c>
    </row>
    <row r="42" spans="1:9" ht="47.25" x14ac:dyDescent="0.25">
      <c r="A42" s="8" t="s">
        <v>100</v>
      </c>
      <c r="B42" s="31" t="s">
        <v>87</v>
      </c>
      <c r="C42" s="31" t="s">
        <v>367</v>
      </c>
      <c r="D42" s="31" t="s">
        <v>368</v>
      </c>
      <c r="E42" s="31" t="s">
        <v>81</v>
      </c>
      <c r="F42" s="36"/>
      <c r="G42" s="31" t="s">
        <v>89</v>
      </c>
      <c r="H42" s="31" t="s">
        <v>261</v>
      </c>
      <c r="I42" s="38" t="s">
        <v>261</v>
      </c>
    </row>
    <row r="43" spans="1:9" ht="47.25" x14ac:dyDescent="0.25">
      <c r="A43" s="8" t="s">
        <v>101</v>
      </c>
      <c r="B43" s="31" t="s">
        <v>88</v>
      </c>
      <c r="C43" s="31" t="s">
        <v>291</v>
      </c>
      <c r="D43" s="31" t="s">
        <v>324</v>
      </c>
      <c r="E43" s="31" t="s">
        <v>81</v>
      </c>
      <c r="F43" s="35"/>
      <c r="G43" s="17" t="s">
        <v>82</v>
      </c>
      <c r="H43" s="31" t="s">
        <v>261</v>
      </c>
      <c r="I43" s="38" t="s">
        <v>261</v>
      </c>
    </row>
    <row r="44" spans="1:9" ht="63" x14ac:dyDescent="0.25">
      <c r="A44" s="8" t="s">
        <v>117</v>
      </c>
      <c r="B44" s="31" t="s">
        <v>90</v>
      </c>
      <c r="C44" s="31" t="s">
        <v>292</v>
      </c>
      <c r="D44" s="31" t="s">
        <v>325</v>
      </c>
      <c r="E44" s="31" t="s">
        <v>81</v>
      </c>
      <c r="F44" s="35"/>
      <c r="G44" s="31" t="s">
        <v>82</v>
      </c>
      <c r="H44" s="31" t="s">
        <v>261</v>
      </c>
      <c r="I44" s="38" t="s">
        <v>261</v>
      </c>
    </row>
    <row r="45" spans="1:9" ht="57.75" customHeight="1" x14ac:dyDescent="0.25">
      <c r="A45" s="8" t="s">
        <v>118</v>
      </c>
      <c r="B45" s="31" t="s">
        <v>70</v>
      </c>
      <c r="C45" s="31" t="s">
        <v>311</v>
      </c>
      <c r="D45" s="31" t="s">
        <v>326</v>
      </c>
      <c r="E45" s="31" t="s">
        <v>81</v>
      </c>
      <c r="F45" s="35"/>
      <c r="G45" s="31" t="s">
        <v>82</v>
      </c>
      <c r="H45" s="31" t="s">
        <v>261</v>
      </c>
      <c r="I45" s="38" t="s">
        <v>261</v>
      </c>
    </row>
    <row r="46" spans="1:9" ht="47.25" x14ac:dyDescent="0.25">
      <c r="A46" s="8" t="s">
        <v>119</v>
      </c>
      <c r="B46" s="31" t="s">
        <v>94</v>
      </c>
      <c r="C46" s="31" t="s">
        <v>297</v>
      </c>
      <c r="D46" s="31" t="s">
        <v>327</v>
      </c>
      <c r="E46" s="31" t="s">
        <v>81</v>
      </c>
      <c r="F46" s="35"/>
      <c r="G46" s="31" t="s">
        <v>95</v>
      </c>
      <c r="H46" s="31" t="s">
        <v>261</v>
      </c>
      <c r="I46" s="38" t="s">
        <v>261</v>
      </c>
    </row>
    <row r="47" spans="1:9" ht="63" x14ac:dyDescent="0.25">
      <c r="A47" s="8" t="s">
        <v>120</v>
      </c>
      <c r="B47" s="31" t="s">
        <v>91</v>
      </c>
      <c r="C47" s="31" t="s">
        <v>315</v>
      </c>
      <c r="D47" s="31" t="s">
        <v>328</v>
      </c>
      <c r="E47" s="31" t="s">
        <v>81</v>
      </c>
      <c r="F47" s="35"/>
      <c r="G47" s="31" t="s">
        <v>82</v>
      </c>
      <c r="H47" s="31" t="s">
        <v>261</v>
      </c>
      <c r="I47" s="38" t="s">
        <v>261</v>
      </c>
    </row>
    <row r="48" spans="1:9" s="22" customFormat="1" ht="63" x14ac:dyDescent="0.25">
      <c r="A48" s="8" t="s">
        <v>121</v>
      </c>
      <c r="B48" s="63" t="s">
        <v>92</v>
      </c>
      <c r="C48" s="63" t="s">
        <v>316</v>
      </c>
      <c r="D48" s="63" t="s">
        <v>329</v>
      </c>
      <c r="E48" s="63" t="s">
        <v>81</v>
      </c>
      <c r="F48" s="66"/>
      <c r="G48" s="63" t="s">
        <v>376</v>
      </c>
      <c r="H48" s="63" t="s">
        <v>261</v>
      </c>
      <c r="I48" s="68" t="s">
        <v>261</v>
      </c>
    </row>
    <row r="49" spans="1:9" s="22" customFormat="1" ht="63" x14ac:dyDescent="0.25">
      <c r="A49" s="8" t="s">
        <v>122</v>
      </c>
      <c r="B49" s="63" t="s">
        <v>93</v>
      </c>
      <c r="C49" s="63" t="s">
        <v>306</v>
      </c>
      <c r="D49" s="63" t="s">
        <v>361</v>
      </c>
      <c r="E49" s="63" t="s">
        <v>81</v>
      </c>
      <c r="F49" s="66"/>
      <c r="G49" s="63" t="s">
        <v>376</v>
      </c>
      <c r="H49" s="63" t="s">
        <v>261</v>
      </c>
      <c r="I49" s="68" t="s">
        <v>261</v>
      </c>
    </row>
    <row r="50" spans="1:9" ht="82.9" customHeight="1" x14ac:dyDescent="0.25">
      <c r="A50" s="8" t="s">
        <v>123</v>
      </c>
      <c r="B50" s="31" t="s">
        <v>102</v>
      </c>
      <c r="C50" s="31" t="s">
        <v>294</v>
      </c>
      <c r="D50" s="31" t="s">
        <v>330</v>
      </c>
      <c r="E50" s="31" t="s">
        <v>81</v>
      </c>
      <c r="F50" s="35"/>
      <c r="G50" s="31" t="s">
        <v>104</v>
      </c>
      <c r="H50" s="31" t="s">
        <v>261</v>
      </c>
      <c r="I50" s="38" t="s">
        <v>261</v>
      </c>
    </row>
    <row r="51" spans="1:9" ht="63" x14ac:dyDescent="0.25">
      <c r="A51" s="8" t="s">
        <v>124</v>
      </c>
      <c r="B51" s="31" t="s">
        <v>71</v>
      </c>
      <c r="C51" s="31" t="s">
        <v>312</v>
      </c>
      <c r="D51" s="31" t="s">
        <v>331</v>
      </c>
      <c r="E51" s="31" t="s">
        <v>81</v>
      </c>
      <c r="F51" s="35"/>
      <c r="G51" s="31" t="s">
        <v>82</v>
      </c>
      <c r="H51" s="31" t="s">
        <v>261</v>
      </c>
      <c r="I51" s="38" t="s">
        <v>261</v>
      </c>
    </row>
    <row r="52" spans="1:9" ht="52.15" customHeight="1" x14ac:dyDescent="0.25">
      <c r="A52" s="8" t="s">
        <v>125</v>
      </c>
      <c r="B52" s="31" t="s">
        <v>103</v>
      </c>
      <c r="C52" s="31" t="s">
        <v>348</v>
      </c>
      <c r="D52" s="31" t="s">
        <v>349</v>
      </c>
      <c r="E52" s="31" t="s">
        <v>106</v>
      </c>
      <c r="F52" s="35"/>
      <c r="G52" s="31" t="s">
        <v>105</v>
      </c>
      <c r="H52" s="31" t="s">
        <v>261</v>
      </c>
      <c r="I52" s="38" t="s">
        <v>261</v>
      </c>
    </row>
    <row r="53" spans="1:9" ht="47.25" x14ac:dyDescent="0.25">
      <c r="A53" s="8" t="s">
        <v>126</v>
      </c>
      <c r="B53" s="31" t="s">
        <v>72</v>
      </c>
      <c r="C53" s="31" t="s">
        <v>302</v>
      </c>
      <c r="D53" s="31" t="s">
        <v>332</v>
      </c>
      <c r="E53" s="31" t="s">
        <v>81</v>
      </c>
      <c r="F53" s="35"/>
      <c r="G53" s="31" t="s">
        <v>82</v>
      </c>
      <c r="H53" s="31" t="s">
        <v>261</v>
      </c>
      <c r="I53" s="38" t="s">
        <v>261</v>
      </c>
    </row>
    <row r="54" spans="1:9" ht="47.25" x14ac:dyDescent="0.25">
      <c r="A54" s="8" t="s">
        <v>127</v>
      </c>
      <c r="B54" s="31" t="s">
        <v>107</v>
      </c>
      <c r="C54" s="31" t="s">
        <v>350</v>
      </c>
      <c r="D54" s="31" t="s">
        <v>443</v>
      </c>
      <c r="E54" s="31" t="s">
        <v>81</v>
      </c>
      <c r="F54" s="35"/>
      <c r="G54" s="31" t="s">
        <v>108</v>
      </c>
      <c r="H54" s="31" t="s">
        <v>261</v>
      </c>
      <c r="I54" s="38" t="s">
        <v>261</v>
      </c>
    </row>
    <row r="55" spans="1:9" ht="47.25" x14ac:dyDescent="0.25">
      <c r="A55" s="8" t="s">
        <v>128</v>
      </c>
      <c r="B55" s="31" t="s">
        <v>109</v>
      </c>
      <c r="C55" s="31" t="s">
        <v>403</v>
      </c>
      <c r="D55" s="31" t="s">
        <v>371</v>
      </c>
      <c r="E55" s="31" t="s">
        <v>81</v>
      </c>
      <c r="F55" s="35"/>
      <c r="G55" s="31" t="s">
        <v>113</v>
      </c>
      <c r="H55" s="31" t="s">
        <v>261</v>
      </c>
      <c r="I55" s="38" t="s">
        <v>261</v>
      </c>
    </row>
    <row r="56" spans="1:9" ht="47.25" x14ac:dyDescent="0.25">
      <c r="A56" s="8" t="s">
        <v>129</v>
      </c>
      <c r="B56" s="31" t="s">
        <v>110</v>
      </c>
      <c r="C56" s="31" t="s">
        <v>366</v>
      </c>
      <c r="D56" s="31" t="s">
        <v>321</v>
      </c>
      <c r="E56" s="31" t="s">
        <v>81</v>
      </c>
      <c r="F56" s="35"/>
      <c r="G56" s="18" t="s">
        <v>82</v>
      </c>
      <c r="H56" s="31" t="s">
        <v>261</v>
      </c>
      <c r="I56" s="38" t="s">
        <v>261</v>
      </c>
    </row>
    <row r="57" spans="1:9" ht="47.25" x14ac:dyDescent="0.25">
      <c r="A57" s="8" t="s">
        <v>130</v>
      </c>
      <c r="B57" s="31" t="s">
        <v>111</v>
      </c>
      <c r="C57" s="31" t="s">
        <v>351</v>
      </c>
      <c r="D57" s="31" t="s">
        <v>352</v>
      </c>
      <c r="E57" s="31" t="s">
        <v>81</v>
      </c>
      <c r="F57" s="35"/>
      <c r="G57" s="31" t="s">
        <v>114</v>
      </c>
      <c r="H57" s="31" t="s">
        <v>261</v>
      </c>
      <c r="I57" s="38" t="s">
        <v>261</v>
      </c>
    </row>
    <row r="58" spans="1:9" ht="47.25" x14ac:dyDescent="0.25">
      <c r="A58" s="8" t="s">
        <v>131</v>
      </c>
      <c r="B58" s="31" t="s">
        <v>112</v>
      </c>
      <c r="C58" s="31" t="s">
        <v>293</v>
      </c>
      <c r="D58" s="31" t="s">
        <v>333</v>
      </c>
      <c r="E58" s="31" t="s">
        <v>81</v>
      </c>
      <c r="F58" s="35"/>
      <c r="G58" s="31" t="s">
        <v>115</v>
      </c>
      <c r="H58" s="31" t="s">
        <v>261</v>
      </c>
      <c r="I58" s="38" t="s">
        <v>261</v>
      </c>
    </row>
    <row r="59" spans="1:9" ht="47.25" x14ac:dyDescent="0.25">
      <c r="A59" s="8" t="s">
        <v>132</v>
      </c>
      <c r="B59" s="31" t="s">
        <v>378</v>
      </c>
      <c r="C59" s="31" t="s">
        <v>377</v>
      </c>
      <c r="D59" s="31" t="s">
        <v>379</v>
      </c>
      <c r="E59" s="31" t="s">
        <v>81</v>
      </c>
      <c r="F59" s="35"/>
      <c r="G59" s="31" t="s">
        <v>380</v>
      </c>
      <c r="H59" s="31" t="s">
        <v>261</v>
      </c>
      <c r="I59" s="38" t="s">
        <v>261</v>
      </c>
    </row>
    <row r="60" spans="1:9" ht="47.25" x14ac:dyDescent="0.25">
      <c r="A60" s="8" t="s">
        <v>133</v>
      </c>
      <c r="B60" s="31" t="s">
        <v>73</v>
      </c>
      <c r="C60" s="31" t="s">
        <v>304</v>
      </c>
      <c r="D60" s="31" t="s">
        <v>334</v>
      </c>
      <c r="E60" s="31" t="s">
        <v>81</v>
      </c>
      <c r="F60" s="35"/>
      <c r="G60" s="31" t="s">
        <v>116</v>
      </c>
      <c r="H60" s="31" t="s">
        <v>261</v>
      </c>
      <c r="I60" s="38" t="s">
        <v>261</v>
      </c>
    </row>
    <row r="61" spans="1:9" ht="47.25" x14ac:dyDescent="0.25">
      <c r="A61" s="8" t="s">
        <v>134</v>
      </c>
      <c r="B61" s="31" t="s">
        <v>139</v>
      </c>
      <c r="C61" s="31" t="s">
        <v>365</v>
      </c>
      <c r="D61" s="31" t="s">
        <v>457</v>
      </c>
      <c r="E61" s="31" t="s">
        <v>81</v>
      </c>
      <c r="F61" s="35"/>
      <c r="G61" s="31" t="s">
        <v>150</v>
      </c>
      <c r="H61" s="31" t="s">
        <v>261</v>
      </c>
      <c r="I61" s="38" t="s">
        <v>261</v>
      </c>
    </row>
    <row r="62" spans="1:9" ht="47.25" x14ac:dyDescent="0.25">
      <c r="A62" s="8" t="s">
        <v>135</v>
      </c>
      <c r="B62" s="31" t="s">
        <v>74</v>
      </c>
      <c r="C62" s="31" t="s">
        <v>313</v>
      </c>
      <c r="D62" s="31" t="s">
        <v>335</v>
      </c>
      <c r="E62" s="31" t="s">
        <v>81</v>
      </c>
      <c r="F62" s="35"/>
      <c r="G62" s="19" t="s">
        <v>150</v>
      </c>
      <c r="H62" s="31" t="s">
        <v>261</v>
      </c>
      <c r="I62" s="38" t="s">
        <v>261</v>
      </c>
    </row>
    <row r="63" spans="1:9" ht="47.25" x14ac:dyDescent="0.25">
      <c r="A63" s="8" t="s">
        <v>136</v>
      </c>
      <c r="B63" s="31" t="s">
        <v>140</v>
      </c>
      <c r="C63" s="31" t="s">
        <v>364</v>
      </c>
      <c r="D63" s="31" t="s">
        <v>404</v>
      </c>
      <c r="E63" s="31" t="s">
        <v>81</v>
      </c>
      <c r="F63" s="35"/>
      <c r="G63" s="31" t="s">
        <v>151</v>
      </c>
      <c r="H63" s="31" t="s">
        <v>261</v>
      </c>
      <c r="I63" s="38" t="s">
        <v>261</v>
      </c>
    </row>
    <row r="64" spans="1:9" ht="47.25" x14ac:dyDescent="0.25">
      <c r="A64" s="8" t="s">
        <v>137</v>
      </c>
      <c r="B64" s="31" t="s">
        <v>141</v>
      </c>
      <c r="C64" s="31" t="s">
        <v>298</v>
      </c>
      <c r="D64" s="31" t="s">
        <v>336</v>
      </c>
      <c r="E64" s="31" t="s">
        <v>81</v>
      </c>
      <c r="F64" s="35"/>
      <c r="G64" s="31" t="s">
        <v>82</v>
      </c>
      <c r="H64" s="31" t="s">
        <v>261</v>
      </c>
      <c r="I64" s="38" t="s">
        <v>261</v>
      </c>
    </row>
    <row r="65" spans="1:9" ht="47.25" x14ac:dyDescent="0.25">
      <c r="A65" s="8" t="s">
        <v>138</v>
      </c>
      <c r="B65" s="31" t="s">
        <v>142</v>
      </c>
      <c r="C65" s="31" t="s">
        <v>353</v>
      </c>
      <c r="D65" s="31" t="s">
        <v>354</v>
      </c>
      <c r="E65" s="31" t="s">
        <v>81</v>
      </c>
      <c r="F65" s="35"/>
      <c r="G65" s="31" t="s">
        <v>152</v>
      </c>
      <c r="H65" s="31" t="s">
        <v>261</v>
      </c>
      <c r="I65" s="38" t="s">
        <v>261</v>
      </c>
    </row>
    <row r="66" spans="1:9" ht="47.25" x14ac:dyDescent="0.25">
      <c r="A66" s="8" t="s">
        <v>157</v>
      </c>
      <c r="B66" s="31" t="s">
        <v>143</v>
      </c>
      <c r="C66" s="31" t="s">
        <v>307</v>
      </c>
      <c r="D66" s="31" t="s">
        <v>337</v>
      </c>
      <c r="E66" s="31" t="s">
        <v>81</v>
      </c>
      <c r="F66" s="35"/>
      <c r="G66" s="31" t="s">
        <v>153</v>
      </c>
      <c r="H66" s="31" t="s">
        <v>261</v>
      </c>
      <c r="I66" s="38" t="s">
        <v>261</v>
      </c>
    </row>
    <row r="67" spans="1:9" ht="47.25" x14ac:dyDescent="0.25">
      <c r="A67" s="8" t="s">
        <v>174</v>
      </c>
      <c r="B67" s="31" t="s">
        <v>144</v>
      </c>
      <c r="C67" s="31" t="s">
        <v>374</v>
      </c>
      <c r="D67" s="31" t="s">
        <v>375</v>
      </c>
      <c r="E67" s="31" t="s">
        <v>81</v>
      </c>
      <c r="F67" s="35"/>
      <c r="G67" s="31" t="s">
        <v>82</v>
      </c>
      <c r="H67" s="31" t="s">
        <v>261</v>
      </c>
      <c r="I67" s="38" t="s">
        <v>261</v>
      </c>
    </row>
    <row r="68" spans="1:9" ht="47.25" x14ac:dyDescent="0.25">
      <c r="A68" s="8" t="s">
        <v>175</v>
      </c>
      <c r="B68" s="31" t="s">
        <v>145</v>
      </c>
      <c r="C68" s="31" t="s">
        <v>295</v>
      </c>
      <c r="D68" s="31" t="s">
        <v>338</v>
      </c>
      <c r="E68" s="31" t="s">
        <v>81</v>
      </c>
      <c r="F68" s="35"/>
      <c r="G68" s="19" t="s">
        <v>154</v>
      </c>
      <c r="H68" s="31" t="s">
        <v>261</v>
      </c>
      <c r="I68" s="38" t="s">
        <v>261</v>
      </c>
    </row>
    <row r="69" spans="1:9" ht="47.25" x14ac:dyDescent="0.25">
      <c r="A69" s="8" t="s">
        <v>176</v>
      </c>
      <c r="B69" s="19" t="s">
        <v>146</v>
      </c>
      <c r="C69" s="31" t="s">
        <v>369</v>
      </c>
      <c r="D69" s="31" t="s">
        <v>370</v>
      </c>
      <c r="E69" s="31" t="s">
        <v>81</v>
      </c>
      <c r="F69" s="35"/>
      <c r="G69" s="31" t="s">
        <v>82</v>
      </c>
      <c r="H69" s="31" t="s">
        <v>261</v>
      </c>
      <c r="I69" s="38" t="s">
        <v>261</v>
      </c>
    </row>
    <row r="70" spans="1:9" ht="47.25" x14ac:dyDescent="0.25">
      <c r="A70" s="8" t="s">
        <v>177</v>
      </c>
      <c r="B70" s="31" t="s">
        <v>147</v>
      </c>
      <c r="C70" s="31" t="s">
        <v>355</v>
      </c>
      <c r="D70" s="31" t="s">
        <v>448</v>
      </c>
      <c r="E70" s="31" t="s">
        <v>81</v>
      </c>
      <c r="F70" s="35"/>
      <c r="G70" s="31" t="s">
        <v>155</v>
      </c>
      <c r="H70" s="31" t="s">
        <v>261</v>
      </c>
      <c r="I70" s="38" t="s">
        <v>261</v>
      </c>
    </row>
    <row r="71" spans="1:9" ht="47.25" x14ac:dyDescent="0.25">
      <c r="A71" s="8" t="s">
        <v>178</v>
      </c>
      <c r="B71" s="31" t="s">
        <v>148</v>
      </c>
      <c r="C71" s="31" t="s">
        <v>317</v>
      </c>
      <c r="D71" s="31" t="s">
        <v>339</v>
      </c>
      <c r="E71" s="31" t="s">
        <v>81</v>
      </c>
      <c r="F71" s="35"/>
      <c r="G71" s="31" t="s">
        <v>156</v>
      </c>
      <c r="H71" s="31" t="s">
        <v>261</v>
      </c>
      <c r="I71" s="38" t="s">
        <v>261</v>
      </c>
    </row>
    <row r="72" spans="1:9" ht="47.25" x14ac:dyDescent="0.25">
      <c r="A72" s="8" t="s">
        <v>179</v>
      </c>
      <c r="B72" s="31" t="s">
        <v>149</v>
      </c>
      <c r="C72" s="31" t="s">
        <v>318</v>
      </c>
      <c r="D72" s="31" t="s">
        <v>529</v>
      </c>
      <c r="E72" s="31" t="s">
        <v>81</v>
      </c>
      <c r="F72" s="35"/>
      <c r="G72" s="31" t="s">
        <v>82</v>
      </c>
      <c r="H72" s="31" t="s">
        <v>261</v>
      </c>
      <c r="I72" s="38" t="s">
        <v>261</v>
      </c>
    </row>
    <row r="73" spans="1:9" ht="47.25" x14ac:dyDescent="0.25">
      <c r="A73" s="8" t="s">
        <v>180</v>
      </c>
      <c r="B73" s="31" t="s">
        <v>77</v>
      </c>
      <c r="C73" s="31" t="s">
        <v>309</v>
      </c>
      <c r="D73" s="31" t="s">
        <v>340</v>
      </c>
      <c r="E73" s="31" t="s">
        <v>81</v>
      </c>
      <c r="F73" s="35"/>
      <c r="G73" s="31" t="s">
        <v>82</v>
      </c>
      <c r="H73" s="31" t="s">
        <v>261</v>
      </c>
      <c r="I73" s="38" t="s">
        <v>261</v>
      </c>
    </row>
    <row r="74" spans="1:9" ht="61.15" customHeight="1" x14ac:dyDescent="0.25">
      <c r="A74" s="8" t="s">
        <v>181</v>
      </c>
      <c r="B74" s="19" t="s">
        <v>158</v>
      </c>
      <c r="C74" s="31" t="s">
        <v>372</v>
      </c>
      <c r="D74" s="31" t="s">
        <v>373</v>
      </c>
      <c r="E74" s="31" t="s">
        <v>81</v>
      </c>
      <c r="F74" s="35"/>
      <c r="G74" s="31" t="s">
        <v>82</v>
      </c>
      <c r="H74" s="31" t="s">
        <v>261</v>
      </c>
      <c r="I74" s="38" t="s">
        <v>261</v>
      </c>
    </row>
    <row r="75" spans="1:9" ht="80.099999999999994" customHeight="1" x14ac:dyDescent="0.25">
      <c r="A75" s="8" t="s">
        <v>182</v>
      </c>
      <c r="B75" s="31" t="s">
        <v>166</v>
      </c>
      <c r="C75" s="31" t="s">
        <v>308</v>
      </c>
      <c r="D75" s="31" t="s">
        <v>341</v>
      </c>
      <c r="E75" s="31" t="s">
        <v>81</v>
      </c>
      <c r="F75" s="35"/>
      <c r="G75" s="31" t="s">
        <v>82</v>
      </c>
      <c r="H75" s="31" t="s">
        <v>261</v>
      </c>
      <c r="I75" s="38" t="s">
        <v>261</v>
      </c>
    </row>
    <row r="76" spans="1:9" ht="47.25" x14ac:dyDescent="0.25">
      <c r="A76" s="8" t="s">
        <v>183</v>
      </c>
      <c r="B76" s="31" t="s">
        <v>167</v>
      </c>
      <c r="C76" s="16" t="s">
        <v>356</v>
      </c>
      <c r="D76" s="16" t="s">
        <v>446</v>
      </c>
      <c r="E76" s="16" t="s">
        <v>81</v>
      </c>
      <c r="F76" s="35"/>
      <c r="G76" s="16" t="s">
        <v>168</v>
      </c>
      <c r="H76" s="31" t="s">
        <v>261</v>
      </c>
      <c r="I76" s="38" t="s">
        <v>261</v>
      </c>
    </row>
    <row r="77" spans="1:9" s="22" customFormat="1" ht="61.5" customHeight="1" x14ac:dyDescent="0.25">
      <c r="A77" s="8" t="s">
        <v>184</v>
      </c>
      <c r="B77" s="63" t="s">
        <v>159</v>
      </c>
      <c r="C77" s="63" t="s">
        <v>357</v>
      </c>
      <c r="D77" s="63" t="s">
        <v>362</v>
      </c>
      <c r="E77" s="63" t="s">
        <v>81</v>
      </c>
      <c r="F77" s="66"/>
      <c r="G77" s="63" t="s">
        <v>393</v>
      </c>
      <c r="H77" s="63" t="s">
        <v>261</v>
      </c>
      <c r="I77" s="68" t="s">
        <v>261</v>
      </c>
    </row>
    <row r="78" spans="1:9" ht="170.45" customHeight="1" x14ac:dyDescent="0.25">
      <c r="A78" s="8" t="s">
        <v>384</v>
      </c>
      <c r="B78" s="31" t="s">
        <v>160</v>
      </c>
      <c r="C78" s="31" t="s">
        <v>319</v>
      </c>
      <c r="D78" s="31" t="s">
        <v>320</v>
      </c>
      <c r="E78" s="31" t="s">
        <v>81</v>
      </c>
      <c r="F78" s="35"/>
      <c r="G78" s="31" t="s">
        <v>169</v>
      </c>
      <c r="H78" s="31" t="s">
        <v>261</v>
      </c>
      <c r="I78" s="38" t="s">
        <v>261</v>
      </c>
    </row>
    <row r="79" spans="1:9" ht="47.25" x14ac:dyDescent="0.25">
      <c r="A79" s="8" t="s">
        <v>385</v>
      </c>
      <c r="B79" s="31" t="s">
        <v>161</v>
      </c>
      <c r="C79" s="31" t="s">
        <v>358</v>
      </c>
      <c r="D79" s="31" t="s">
        <v>447</v>
      </c>
      <c r="E79" s="31" t="s">
        <v>81</v>
      </c>
      <c r="F79" s="35"/>
      <c r="G79" s="31" t="s">
        <v>170</v>
      </c>
      <c r="H79" s="31" t="s">
        <v>261</v>
      </c>
      <c r="I79" s="38" t="s">
        <v>261</v>
      </c>
    </row>
    <row r="80" spans="1:9" ht="47.25" x14ac:dyDescent="0.25">
      <c r="A80" s="8" t="s">
        <v>386</v>
      </c>
      <c r="B80" s="31" t="s">
        <v>162</v>
      </c>
      <c r="C80" s="31" t="s">
        <v>359</v>
      </c>
      <c r="D80" s="31" t="s">
        <v>441</v>
      </c>
      <c r="E80" s="31" t="s">
        <v>81</v>
      </c>
      <c r="F80" s="35"/>
      <c r="G80" s="31" t="s">
        <v>171</v>
      </c>
      <c r="H80" s="31" t="s">
        <v>261</v>
      </c>
      <c r="I80" s="38" t="s">
        <v>261</v>
      </c>
    </row>
    <row r="81" spans="1:10" ht="47.25" x14ac:dyDescent="0.25">
      <c r="A81" s="8" t="s">
        <v>387</v>
      </c>
      <c r="B81" s="31" t="s">
        <v>163</v>
      </c>
      <c r="C81" s="31" t="s">
        <v>360</v>
      </c>
      <c r="D81" s="31" t="s">
        <v>445</v>
      </c>
      <c r="E81" s="31" t="s">
        <v>81</v>
      </c>
      <c r="F81" s="35"/>
      <c r="G81" s="31" t="s">
        <v>172</v>
      </c>
      <c r="H81" s="31" t="s">
        <v>261</v>
      </c>
      <c r="I81" s="38" t="s">
        <v>261</v>
      </c>
    </row>
    <row r="82" spans="1:10" ht="47.25" x14ac:dyDescent="0.25">
      <c r="A82" s="8" t="s">
        <v>388</v>
      </c>
      <c r="B82" s="31" t="s">
        <v>394</v>
      </c>
      <c r="C82" s="31" t="s">
        <v>395</v>
      </c>
      <c r="D82" s="31" t="s">
        <v>396</v>
      </c>
      <c r="E82" s="31" t="s">
        <v>81</v>
      </c>
      <c r="F82" s="39">
        <v>42332</v>
      </c>
      <c r="G82" s="31" t="s">
        <v>397</v>
      </c>
      <c r="H82" s="31"/>
      <c r="I82" s="38"/>
    </row>
    <row r="83" spans="1:10" ht="47.25" x14ac:dyDescent="0.25">
      <c r="A83" s="8" t="s">
        <v>389</v>
      </c>
      <c r="B83" s="31" t="s">
        <v>164</v>
      </c>
      <c r="C83" s="31" t="s">
        <v>299</v>
      </c>
      <c r="D83" s="31" t="s">
        <v>342</v>
      </c>
      <c r="E83" s="31" t="s">
        <v>81</v>
      </c>
      <c r="F83" s="35"/>
      <c r="G83" s="31" t="s">
        <v>82</v>
      </c>
      <c r="H83" s="31" t="s">
        <v>261</v>
      </c>
      <c r="I83" s="38" t="s">
        <v>261</v>
      </c>
    </row>
    <row r="84" spans="1:10" ht="47.25" x14ac:dyDescent="0.25">
      <c r="A84" s="8" t="s">
        <v>390</v>
      </c>
      <c r="B84" s="31" t="s">
        <v>75</v>
      </c>
      <c r="C84" s="31" t="s">
        <v>303</v>
      </c>
      <c r="D84" s="31" t="s">
        <v>343</v>
      </c>
      <c r="E84" s="31" t="s">
        <v>81</v>
      </c>
      <c r="F84" s="35"/>
      <c r="G84" s="31" t="s">
        <v>82</v>
      </c>
      <c r="H84" s="31" t="s">
        <v>261</v>
      </c>
      <c r="I84" s="38" t="s">
        <v>261</v>
      </c>
    </row>
    <row r="85" spans="1:10" ht="47.25" x14ac:dyDescent="0.25">
      <c r="A85" s="8" t="s">
        <v>391</v>
      </c>
      <c r="B85" s="31" t="s">
        <v>165</v>
      </c>
      <c r="C85" s="31" t="s">
        <v>359</v>
      </c>
      <c r="D85" s="31" t="s">
        <v>442</v>
      </c>
      <c r="E85" s="31" t="s">
        <v>81</v>
      </c>
      <c r="F85" s="35"/>
      <c r="G85" s="31" t="s">
        <v>173</v>
      </c>
      <c r="H85" s="31" t="s">
        <v>261</v>
      </c>
      <c r="I85" s="38" t="s">
        <v>261</v>
      </c>
    </row>
    <row r="86" spans="1:10" ht="47.25" x14ac:dyDescent="0.25">
      <c r="A86" s="8" t="s">
        <v>392</v>
      </c>
      <c r="B86" s="31" t="s">
        <v>185</v>
      </c>
      <c r="C86" s="31" t="s">
        <v>300</v>
      </c>
      <c r="D86" s="31" t="s">
        <v>344</v>
      </c>
      <c r="E86" s="16" t="s">
        <v>81</v>
      </c>
      <c r="F86" s="35"/>
      <c r="G86" s="31" t="s">
        <v>82</v>
      </c>
      <c r="H86" s="31" t="s">
        <v>261</v>
      </c>
      <c r="I86" s="38" t="s">
        <v>261</v>
      </c>
    </row>
    <row r="87" spans="1:10" ht="47.25" x14ac:dyDescent="0.25">
      <c r="A87" s="8" t="s">
        <v>194</v>
      </c>
      <c r="B87" s="31" t="s">
        <v>76</v>
      </c>
      <c r="C87" s="31" t="s">
        <v>310</v>
      </c>
      <c r="D87" s="31" t="s">
        <v>345</v>
      </c>
      <c r="E87" s="16" t="s">
        <v>81</v>
      </c>
      <c r="F87" s="35"/>
      <c r="G87" s="31" t="s">
        <v>82</v>
      </c>
      <c r="H87" s="31" t="s">
        <v>261</v>
      </c>
      <c r="I87" s="38" t="s">
        <v>261</v>
      </c>
    </row>
    <row r="88" spans="1:10" ht="47.25" x14ac:dyDescent="0.25">
      <c r="A88" s="8" t="s">
        <v>195</v>
      </c>
      <c r="B88" s="31" t="s">
        <v>186</v>
      </c>
      <c r="C88" s="31" t="s">
        <v>363</v>
      </c>
      <c r="D88" s="31" t="s">
        <v>346</v>
      </c>
      <c r="E88" s="16" t="s">
        <v>81</v>
      </c>
      <c r="F88" s="35"/>
      <c r="G88" s="31" t="s">
        <v>82</v>
      </c>
      <c r="H88" s="31" t="s">
        <v>261</v>
      </c>
      <c r="I88" s="38" t="s">
        <v>261</v>
      </c>
    </row>
    <row r="89" spans="1:10" s="32" customFormat="1" ht="85.9" customHeight="1" x14ac:dyDescent="0.25">
      <c r="A89" s="8" t="s">
        <v>196</v>
      </c>
      <c r="B89" s="13" t="s">
        <v>187</v>
      </c>
      <c r="C89" s="13" t="s">
        <v>216</v>
      </c>
      <c r="D89" s="33" t="s">
        <v>232</v>
      </c>
      <c r="E89" s="13" t="s">
        <v>202</v>
      </c>
      <c r="F89" s="14">
        <v>41992</v>
      </c>
      <c r="G89" s="13" t="s">
        <v>193</v>
      </c>
      <c r="H89" s="13" t="s">
        <v>203</v>
      </c>
      <c r="I89" s="15" t="s">
        <v>204</v>
      </c>
      <c r="J89" s="95"/>
    </row>
    <row r="90" spans="1:10" s="32" customFormat="1" ht="78.599999999999994" customHeight="1" x14ac:dyDescent="0.25">
      <c r="A90" s="8" t="s">
        <v>197</v>
      </c>
      <c r="B90" s="13" t="s">
        <v>205</v>
      </c>
      <c r="C90" s="13" t="s">
        <v>217</v>
      </c>
      <c r="D90" s="33" t="s">
        <v>206</v>
      </c>
      <c r="E90" s="13" t="s">
        <v>202</v>
      </c>
      <c r="F90" s="14">
        <v>41992</v>
      </c>
      <c r="G90" s="13" t="s">
        <v>193</v>
      </c>
      <c r="H90" s="13" t="s">
        <v>203</v>
      </c>
      <c r="I90" s="15" t="s">
        <v>204</v>
      </c>
      <c r="J90" s="95"/>
    </row>
    <row r="91" spans="1:10" s="32" customFormat="1" ht="78.75" x14ac:dyDescent="0.25">
      <c r="A91" s="8" t="s">
        <v>198</v>
      </c>
      <c r="B91" s="13" t="s">
        <v>208</v>
      </c>
      <c r="C91" s="13" t="s">
        <v>207</v>
      </c>
      <c r="D91" s="33" t="s">
        <v>231</v>
      </c>
      <c r="E91" s="13" t="s">
        <v>202</v>
      </c>
      <c r="F91" s="14">
        <v>41992</v>
      </c>
      <c r="G91" s="13" t="s">
        <v>193</v>
      </c>
      <c r="H91" s="13" t="s">
        <v>203</v>
      </c>
      <c r="I91" s="15" t="s">
        <v>204</v>
      </c>
      <c r="J91" s="95"/>
    </row>
    <row r="92" spans="1:10" s="32" customFormat="1" ht="78.75" x14ac:dyDescent="0.25">
      <c r="A92" s="8" t="s">
        <v>199</v>
      </c>
      <c r="B92" s="13" t="s">
        <v>209</v>
      </c>
      <c r="C92" s="13" t="s">
        <v>210</v>
      </c>
      <c r="D92" s="33" t="s">
        <v>229</v>
      </c>
      <c r="E92" s="13" t="s">
        <v>202</v>
      </c>
      <c r="F92" s="14">
        <v>41992</v>
      </c>
      <c r="G92" s="13" t="s">
        <v>193</v>
      </c>
      <c r="H92" s="13" t="s">
        <v>203</v>
      </c>
      <c r="I92" s="15" t="s">
        <v>204</v>
      </c>
      <c r="J92" s="95"/>
    </row>
    <row r="93" spans="1:10" s="32" customFormat="1" ht="78.75" x14ac:dyDescent="0.25">
      <c r="A93" s="8" t="s">
        <v>200</v>
      </c>
      <c r="B93" s="13" t="s">
        <v>211</v>
      </c>
      <c r="C93" s="13" t="s">
        <v>218</v>
      </c>
      <c r="D93" s="33" t="s">
        <v>230</v>
      </c>
      <c r="E93" s="13" t="s">
        <v>202</v>
      </c>
      <c r="F93" s="14">
        <v>41992</v>
      </c>
      <c r="G93" s="13" t="s">
        <v>193</v>
      </c>
      <c r="H93" s="13" t="s">
        <v>203</v>
      </c>
      <c r="I93" s="15" t="s">
        <v>204</v>
      </c>
      <c r="J93" s="95"/>
    </row>
    <row r="94" spans="1:10" s="32" customFormat="1" ht="78.75" x14ac:dyDescent="0.25">
      <c r="A94" s="8" t="s">
        <v>201</v>
      </c>
      <c r="B94" s="13" t="s">
        <v>188</v>
      </c>
      <c r="C94" s="13" t="s">
        <v>213</v>
      </c>
      <c r="D94" s="33" t="s">
        <v>228</v>
      </c>
      <c r="E94" s="13" t="s">
        <v>202</v>
      </c>
      <c r="F94" s="14">
        <v>41992</v>
      </c>
      <c r="G94" s="13" t="s">
        <v>193</v>
      </c>
      <c r="H94" s="13" t="s">
        <v>203</v>
      </c>
      <c r="I94" s="15" t="s">
        <v>204</v>
      </c>
      <c r="J94" s="95"/>
    </row>
    <row r="95" spans="1:10" s="32" customFormat="1" ht="78.75" x14ac:dyDescent="0.25">
      <c r="A95" s="8" t="s">
        <v>409</v>
      </c>
      <c r="B95" s="13" t="s">
        <v>189</v>
      </c>
      <c r="C95" s="13" t="s">
        <v>212</v>
      </c>
      <c r="D95" s="33" t="s">
        <v>227</v>
      </c>
      <c r="E95" s="13" t="s">
        <v>202</v>
      </c>
      <c r="F95" s="14">
        <v>41992</v>
      </c>
      <c r="G95" s="13" t="s">
        <v>193</v>
      </c>
      <c r="H95" s="13" t="s">
        <v>203</v>
      </c>
      <c r="I95" s="15" t="s">
        <v>204</v>
      </c>
      <c r="J95" s="95"/>
    </row>
    <row r="96" spans="1:10" s="32" customFormat="1" ht="78.75" x14ac:dyDescent="0.25">
      <c r="A96" s="8" t="s">
        <v>410</v>
      </c>
      <c r="B96" s="13" t="s">
        <v>190</v>
      </c>
      <c r="C96" s="13" t="s">
        <v>214</v>
      </c>
      <c r="D96" s="33" t="s">
        <v>226</v>
      </c>
      <c r="E96" s="13" t="s">
        <v>202</v>
      </c>
      <c r="F96" s="14">
        <v>41992</v>
      </c>
      <c r="G96" s="13" t="s">
        <v>193</v>
      </c>
      <c r="H96" s="13" t="s">
        <v>203</v>
      </c>
      <c r="I96" s="15" t="s">
        <v>204</v>
      </c>
      <c r="J96" s="95"/>
    </row>
    <row r="97" spans="1:10" s="32" customFormat="1" ht="78.75" x14ac:dyDescent="0.25">
      <c r="A97" s="8" t="s">
        <v>422</v>
      </c>
      <c r="B97" s="13" t="s">
        <v>191</v>
      </c>
      <c r="C97" s="13" t="s">
        <v>215</v>
      </c>
      <c r="D97" s="33" t="s">
        <v>225</v>
      </c>
      <c r="E97" s="13" t="s">
        <v>202</v>
      </c>
      <c r="F97" s="14">
        <v>41992</v>
      </c>
      <c r="G97" s="13" t="s">
        <v>193</v>
      </c>
      <c r="H97" s="13" t="s">
        <v>203</v>
      </c>
      <c r="I97" s="15" t="s">
        <v>204</v>
      </c>
      <c r="J97" s="95"/>
    </row>
    <row r="98" spans="1:10" s="32" customFormat="1" ht="78.75" x14ac:dyDescent="0.25">
      <c r="A98" s="8" t="s">
        <v>423</v>
      </c>
      <c r="B98" s="13" t="s">
        <v>221</v>
      </c>
      <c r="C98" s="13" t="s">
        <v>236</v>
      </c>
      <c r="D98" s="33" t="s">
        <v>237</v>
      </c>
      <c r="E98" s="13" t="s">
        <v>202</v>
      </c>
      <c r="F98" s="14">
        <v>41992</v>
      </c>
      <c r="G98" s="13" t="s">
        <v>193</v>
      </c>
      <c r="H98" s="13" t="s">
        <v>203</v>
      </c>
      <c r="I98" s="15" t="s">
        <v>204</v>
      </c>
      <c r="J98" s="95"/>
    </row>
    <row r="99" spans="1:10" s="32" customFormat="1" ht="78.75" x14ac:dyDescent="0.25">
      <c r="A99" s="8" t="s">
        <v>424</v>
      </c>
      <c r="B99" s="13" t="s">
        <v>233</v>
      </c>
      <c r="C99" s="13" t="s">
        <v>234</v>
      </c>
      <c r="D99" s="33" t="s">
        <v>235</v>
      </c>
      <c r="E99" s="13" t="s">
        <v>202</v>
      </c>
      <c r="F99" s="14">
        <v>41992</v>
      </c>
      <c r="G99" s="13" t="s">
        <v>193</v>
      </c>
      <c r="H99" s="13" t="s">
        <v>203</v>
      </c>
      <c r="I99" s="15" t="s">
        <v>204</v>
      </c>
      <c r="J99" s="95"/>
    </row>
    <row r="100" spans="1:10" s="32" customFormat="1" ht="78.75" x14ac:dyDescent="0.25">
      <c r="A100" s="8" t="s">
        <v>425</v>
      </c>
      <c r="B100" s="13" t="s">
        <v>220</v>
      </c>
      <c r="C100" s="13" t="s">
        <v>222</v>
      </c>
      <c r="D100" s="33" t="s">
        <v>223</v>
      </c>
      <c r="E100" s="13" t="s">
        <v>202</v>
      </c>
      <c r="F100" s="14">
        <v>41992</v>
      </c>
      <c r="G100" s="13" t="s">
        <v>193</v>
      </c>
      <c r="H100" s="13" t="s">
        <v>203</v>
      </c>
      <c r="I100" s="15" t="s">
        <v>204</v>
      </c>
      <c r="J100" s="95"/>
    </row>
    <row r="101" spans="1:10" s="32" customFormat="1" ht="78.75" x14ac:dyDescent="0.25">
      <c r="A101" s="8" t="s">
        <v>429</v>
      </c>
      <c r="B101" s="13" t="s">
        <v>192</v>
      </c>
      <c r="C101" s="13" t="s">
        <v>219</v>
      </c>
      <c r="D101" s="33" t="s">
        <v>224</v>
      </c>
      <c r="E101" s="13" t="s">
        <v>202</v>
      </c>
      <c r="F101" s="14">
        <v>41992</v>
      </c>
      <c r="G101" s="13" t="s">
        <v>193</v>
      </c>
      <c r="H101" s="13" t="s">
        <v>203</v>
      </c>
      <c r="I101" s="15" t="s">
        <v>204</v>
      </c>
      <c r="J101" s="95"/>
    </row>
    <row r="102" spans="1:10" ht="47.25" x14ac:dyDescent="0.25">
      <c r="A102" s="8" t="s">
        <v>430</v>
      </c>
      <c r="B102" s="41" t="s">
        <v>87</v>
      </c>
      <c r="C102" s="41" t="s">
        <v>367</v>
      </c>
      <c r="D102" s="41" t="s">
        <v>368</v>
      </c>
      <c r="E102" s="41" t="s">
        <v>412</v>
      </c>
      <c r="F102" s="42">
        <v>42404</v>
      </c>
      <c r="G102" s="41" t="s">
        <v>67</v>
      </c>
      <c r="H102" s="41" t="s">
        <v>411</v>
      </c>
      <c r="I102" s="43">
        <v>42490</v>
      </c>
    </row>
    <row r="103" spans="1:10" ht="47.25" x14ac:dyDescent="0.25">
      <c r="A103" s="8" t="s">
        <v>431</v>
      </c>
      <c r="B103" s="41" t="s">
        <v>109</v>
      </c>
      <c r="C103" s="41" t="s">
        <v>403</v>
      </c>
      <c r="D103" s="41" t="s">
        <v>371</v>
      </c>
      <c r="E103" s="41" t="s">
        <v>412</v>
      </c>
      <c r="F103" s="42">
        <v>42404</v>
      </c>
      <c r="G103" s="41" t="s">
        <v>67</v>
      </c>
      <c r="H103" s="41" t="s">
        <v>411</v>
      </c>
      <c r="I103" s="43">
        <v>42490</v>
      </c>
    </row>
    <row r="104" spans="1:10" ht="47.25" x14ac:dyDescent="0.25">
      <c r="A104" s="8" t="s">
        <v>432</v>
      </c>
      <c r="B104" s="45" t="s">
        <v>110</v>
      </c>
      <c r="C104" s="45" t="s">
        <v>366</v>
      </c>
      <c r="D104" s="45" t="s">
        <v>321</v>
      </c>
      <c r="E104" s="45" t="s">
        <v>412</v>
      </c>
      <c r="F104" s="46">
        <v>42404</v>
      </c>
      <c r="G104" s="45" t="s">
        <v>67</v>
      </c>
      <c r="H104" s="45" t="s">
        <v>411</v>
      </c>
      <c r="I104" s="47">
        <v>42490</v>
      </c>
    </row>
    <row r="105" spans="1:10" ht="47.25" x14ac:dyDescent="0.25">
      <c r="A105" s="8" t="s">
        <v>433</v>
      </c>
      <c r="B105" s="45" t="s">
        <v>139</v>
      </c>
      <c r="C105" s="45" t="s">
        <v>365</v>
      </c>
      <c r="D105" s="45" t="s">
        <v>457</v>
      </c>
      <c r="E105" s="45" t="s">
        <v>412</v>
      </c>
      <c r="F105" s="46">
        <v>42404</v>
      </c>
      <c r="G105" s="45" t="s">
        <v>67</v>
      </c>
      <c r="H105" s="45" t="s">
        <v>411</v>
      </c>
      <c r="I105" s="47">
        <v>42490</v>
      </c>
    </row>
    <row r="106" spans="1:10" ht="47.25" x14ac:dyDescent="0.25">
      <c r="A106" s="8" t="s">
        <v>434</v>
      </c>
      <c r="B106" s="45" t="s">
        <v>140</v>
      </c>
      <c r="C106" s="45" t="s">
        <v>364</v>
      </c>
      <c r="D106" s="45" t="s">
        <v>404</v>
      </c>
      <c r="E106" s="45" t="s">
        <v>412</v>
      </c>
      <c r="F106" s="46">
        <v>42404</v>
      </c>
      <c r="G106" s="45" t="s">
        <v>67</v>
      </c>
      <c r="H106" s="45" t="s">
        <v>411</v>
      </c>
      <c r="I106" s="47">
        <v>42490</v>
      </c>
    </row>
    <row r="107" spans="1:10" ht="47.25" x14ac:dyDescent="0.25">
      <c r="A107" s="8" t="s">
        <v>435</v>
      </c>
      <c r="B107" s="41" t="s">
        <v>144</v>
      </c>
      <c r="C107" s="41" t="s">
        <v>374</v>
      </c>
      <c r="D107" s="41" t="s">
        <v>375</v>
      </c>
      <c r="E107" s="41" t="s">
        <v>412</v>
      </c>
      <c r="F107" s="42">
        <v>42408</v>
      </c>
      <c r="G107" s="41" t="s">
        <v>67</v>
      </c>
      <c r="H107" s="41" t="s">
        <v>411</v>
      </c>
      <c r="I107" s="43">
        <v>42490</v>
      </c>
    </row>
    <row r="108" spans="1:10" ht="47.25" x14ac:dyDescent="0.25">
      <c r="A108" s="8" t="s">
        <v>436</v>
      </c>
      <c r="B108" s="44" t="s">
        <v>146</v>
      </c>
      <c r="C108" s="41" t="s">
        <v>369</v>
      </c>
      <c r="D108" s="41" t="s">
        <v>370</v>
      </c>
      <c r="E108" s="41" t="s">
        <v>412</v>
      </c>
      <c r="F108" s="42">
        <v>42404</v>
      </c>
      <c r="G108" s="41" t="s">
        <v>67</v>
      </c>
      <c r="H108" s="41" t="s">
        <v>411</v>
      </c>
      <c r="I108" s="43">
        <v>42490</v>
      </c>
    </row>
    <row r="109" spans="1:10" ht="66.75" customHeight="1" x14ac:dyDescent="0.25">
      <c r="A109" s="8" t="s">
        <v>437</v>
      </c>
      <c r="B109" s="41" t="s">
        <v>158</v>
      </c>
      <c r="C109" s="41" t="s">
        <v>372</v>
      </c>
      <c r="D109" s="41" t="s">
        <v>456</v>
      </c>
      <c r="E109" s="41" t="s">
        <v>412</v>
      </c>
      <c r="F109" s="42">
        <v>42404</v>
      </c>
      <c r="G109" s="41" t="s">
        <v>67</v>
      </c>
      <c r="H109" s="41" t="s">
        <v>411</v>
      </c>
      <c r="I109" s="43">
        <v>42490</v>
      </c>
    </row>
    <row r="110" spans="1:10" ht="47.25" x14ac:dyDescent="0.25">
      <c r="A110" s="8" t="s">
        <v>438</v>
      </c>
      <c r="B110" s="45" t="s">
        <v>186</v>
      </c>
      <c r="C110" s="45" t="s">
        <v>363</v>
      </c>
      <c r="D110" s="45" t="s">
        <v>346</v>
      </c>
      <c r="E110" s="45" t="s">
        <v>412</v>
      </c>
      <c r="F110" s="46">
        <v>42404</v>
      </c>
      <c r="G110" s="45" t="s">
        <v>67</v>
      </c>
      <c r="H110" s="45" t="s">
        <v>411</v>
      </c>
      <c r="I110" s="47">
        <v>42490</v>
      </c>
    </row>
    <row r="111" spans="1:10" ht="74.25" customHeight="1" x14ac:dyDescent="0.25">
      <c r="A111" s="8" t="s">
        <v>440</v>
      </c>
      <c r="B111" s="79" t="s">
        <v>413</v>
      </c>
      <c r="C111" s="79" t="s">
        <v>414</v>
      </c>
      <c r="D111" s="79" t="s">
        <v>415</v>
      </c>
      <c r="E111" s="79" t="s">
        <v>416</v>
      </c>
      <c r="F111" s="81">
        <v>42464</v>
      </c>
      <c r="G111" s="82" t="s">
        <v>67</v>
      </c>
      <c r="H111" s="82" t="s">
        <v>417</v>
      </c>
      <c r="I111" s="81">
        <v>42613</v>
      </c>
    </row>
    <row r="112" spans="1:10" ht="87.75" customHeight="1" x14ac:dyDescent="0.25">
      <c r="A112" s="8" t="s">
        <v>452</v>
      </c>
      <c r="B112" s="79" t="s">
        <v>49</v>
      </c>
      <c r="C112" s="79" t="s">
        <v>463</v>
      </c>
      <c r="D112" s="87" t="s">
        <v>464</v>
      </c>
      <c r="E112" s="79" t="s">
        <v>465</v>
      </c>
      <c r="F112" s="81">
        <v>42523</v>
      </c>
      <c r="G112" s="82" t="s">
        <v>67</v>
      </c>
      <c r="H112" s="82" t="s">
        <v>466</v>
      </c>
      <c r="I112" s="81">
        <v>42674</v>
      </c>
    </row>
    <row r="113" spans="1:10" ht="141.75" x14ac:dyDescent="0.25">
      <c r="A113" s="8" t="s">
        <v>461</v>
      </c>
      <c r="B113" s="88" t="s">
        <v>53</v>
      </c>
      <c r="C113" s="88" t="s">
        <v>453</v>
      </c>
      <c r="D113" s="88" t="s">
        <v>252</v>
      </c>
      <c r="E113" s="88" t="s">
        <v>454</v>
      </c>
      <c r="F113" s="89">
        <v>42541</v>
      </c>
      <c r="G113" s="88" t="s">
        <v>67</v>
      </c>
      <c r="H113" s="90" t="s">
        <v>455</v>
      </c>
      <c r="I113" s="91">
        <v>42735</v>
      </c>
    </row>
    <row r="114" spans="1:10" s="62" customFormat="1" ht="94.5" x14ac:dyDescent="0.25">
      <c r="A114" s="8" t="s">
        <v>462</v>
      </c>
      <c r="B114" s="79" t="s">
        <v>478</v>
      </c>
      <c r="C114" s="79" t="s">
        <v>479</v>
      </c>
      <c r="D114" s="79"/>
      <c r="E114" s="79" t="s">
        <v>476</v>
      </c>
      <c r="F114" s="86"/>
      <c r="G114" s="79" t="s">
        <v>67</v>
      </c>
      <c r="H114" s="82" t="s">
        <v>480</v>
      </c>
      <c r="I114" s="81">
        <v>42714</v>
      </c>
      <c r="J114" s="96"/>
    </row>
    <row r="115" spans="1:10" ht="105" customHeight="1" x14ac:dyDescent="0.25">
      <c r="A115" s="8" t="s">
        <v>477</v>
      </c>
      <c r="B115" s="79" t="s">
        <v>53</v>
      </c>
      <c r="C115" s="79" t="s">
        <v>481</v>
      </c>
      <c r="D115" s="79" t="s">
        <v>482</v>
      </c>
      <c r="E115" s="79" t="s">
        <v>483</v>
      </c>
      <c r="F115" s="86">
        <v>42632</v>
      </c>
      <c r="G115" s="79" t="s">
        <v>67</v>
      </c>
      <c r="H115" s="82" t="s">
        <v>484</v>
      </c>
      <c r="I115" s="81">
        <v>42766</v>
      </c>
    </row>
    <row r="116" spans="1:10" ht="105" customHeight="1" x14ac:dyDescent="0.25">
      <c r="A116" s="8" t="s">
        <v>539</v>
      </c>
      <c r="B116" s="79" t="s">
        <v>538</v>
      </c>
      <c r="C116" s="79"/>
      <c r="D116" s="79"/>
      <c r="E116" s="79"/>
      <c r="F116" s="86"/>
      <c r="G116" s="79" t="s">
        <v>67</v>
      </c>
      <c r="H116" s="82"/>
      <c r="I116" s="81">
        <v>42766</v>
      </c>
    </row>
    <row r="117" spans="1:10" ht="105" customHeight="1" x14ac:dyDescent="0.25">
      <c r="A117" s="8" t="s">
        <v>540</v>
      </c>
      <c r="B117" s="88" t="s">
        <v>537</v>
      </c>
      <c r="C117" s="88"/>
      <c r="D117" s="88"/>
      <c r="E117" s="88"/>
      <c r="F117" s="89"/>
      <c r="G117" s="88" t="s">
        <v>67</v>
      </c>
      <c r="H117" s="82"/>
      <c r="I117" s="91">
        <v>42766</v>
      </c>
    </row>
    <row r="118" spans="1:10" ht="105" customHeight="1" x14ac:dyDescent="0.25">
      <c r="A118" s="8" t="s">
        <v>541</v>
      </c>
      <c r="B118" s="79" t="s">
        <v>542</v>
      </c>
      <c r="C118" s="79"/>
      <c r="D118" s="79"/>
      <c r="E118" s="79"/>
      <c r="F118" s="86"/>
      <c r="G118" s="79" t="s">
        <v>67</v>
      </c>
      <c r="H118" s="82"/>
      <c r="I118" s="81"/>
    </row>
    <row r="119" spans="1:10" ht="69" customHeight="1" x14ac:dyDescent="0.25">
      <c r="A119" s="8" t="s">
        <v>543</v>
      </c>
      <c r="B119" s="75" t="s">
        <v>48</v>
      </c>
      <c r="C119" s="75" t="s">
        <v>506</v>
      </c>
      <c r="D119" s="75" t="s">
        <v>506</v>
      </c>
      <c r="E119" s="75" t="s">
        <v>62</v>
      </c>
      <c r="F119" s="76">
        <v>42767</v>
      </c>
      <c r="G119" s="75" t="s">
        <v>545</v>
      </c>
      <c r="H119" s="77" t="s">
        <v>546</v>
      </c>
      <c r="I119" s="75" t="s">
        <v>264</v>
      </c>
    </row>
    <row r="120" spans="1:10" s="22" customFormat="1" ht="37.5" customHeight="1" x14ac:dyDescent="0.25">
      <c r="A120" s="8" t="s">
        <v>547</v>
      </c>
      <c r="B120" s="27" t="s">
        <v>548</v>
      </c>
      <c r="C120" s="27" t="s">
        <v>550</v>
      </c>
      <c r="D120" s="27" t="s">
        <v>550</v>
      </c>
      <c r="E120" s="27" t="s">
        <v>59</v>
      </c>
      <c r="F120" s="40" t="s">
        <v>544</v>
      </c>
      <c r="G120" s="27" t="s">
        <v>549</v>
      </c>
      <c r="H120" s="27" t="s">
        <v>256</v>
      </c>
      <c r="I120" s="78" t="s">
        <v>261</v>
      </c>
    </row>
    <row r="126" spans="1:10" ht="30" x14ac:dyDescent="0.25">
      <c r="B126" s="11" t="s">
        <v>450</v>
      </c>
      <c r="C126" s="34" t="s">
        <v>449</v>
      </c>
      <c r="D126" s="48" t="s">
        <v>451</v>
      </c>
    </row>
  </sheetData>
  <hyperlinks>
    <hyperlink ref="D126" r:id="rId1"/>
  </hyperlinks>
  <pageMargins left="0.7" right="0.7" top="0.75" bottom="0.75" header="0.3" footer="0.3"/>
  <pageSetup paperSize="9" scale="63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abSelected="1" zoomScale="85" zoomScaleNormal="85" workbookViewId="0">
      <selection activeCell="I6" sqref="I6"/>
    </sheetView>
  </sheetViews>
  <sheetFormatPr defaultRowHeight="15.75" x14ac:dyDescent="0.25"/>
  <cols>
    <col min="2" max="2" width="19.7109375" customWidth="1"/>
    <col min="3" max="3" width="16.5703125" customWidth="1"/>
    <col min="4" max="4" width="24.85546875" customWidth="1"/>
    <col min="5" max="5" width="15.7109375" customWidth="1"/>
    <col min="6" max="6" width="16.7109375" customWidth="1"/>
    <col min="7" max="8" width="17.28515625" customWidth="1"/>
    <col min="9" max="9" width="33.7109375" style="10" customWidth="1"/>
    <col min="10" max="14" width="9.140625" style="10"/>
  </cols>
  <sheetData>
    <row r="1" spans="1:14" ht="30.2" customHeight="1" x14ac:dyDescent="0.25">
      <c r="A1" s="113" t="s">
        <v>553</v>
      </c>
      <c r="B1" s="114"/>
      <c r="C1" s="114"/>
      <c r="D1" s="114"/>
      <c r="E1" s="114"/>
      <c r="F1" s="114"/>
      <c r="G1" s="114"/>
      <c r="H1" s="114"/>
      <c r="I1" s="115"/>
    </row>
    <row r="2" spans="1:14" ht="89.25" x14ac:dyDescent="0.25">
      <c r="A2" s="49"/>
      <c r="B2" s="50" t="s">
        <v>467</v>
      </c>
      <c r="C2" s="50" t="s">
        <v>468</v>
      </c>
      <c r="D2" s="50" t="s">
        <v>469</v>
      </c>
      <c r="E2" s="51" t="s">
        <v>470</v>
      </c>
      <c r="F2" s="50" t="s">
        <v>471</v>
      </c>
      <c r="G2" s="50" t="s">
        <v>554</v>
      </c>
      <c r="H2" s="50" t="s">
        <v>472</v>
      </c>
      <c r="I2" s="52" t="s">
        <v>473</v>
      </c>
      <c r="J2" s="53"/>
      <c r="K2" s="53"/>
    </row>
    <row r="3" spans="1:14" ht="69.75" customHeight="1" x14ac:dyDescent="0.25">
      <c r="A3" s="54" t="s">
        <v>2</v>
      </c>
      <c r="B3" s="60" t="s">
        <v>589</v>
      </c>
      <c r="C3" s="97">
        <v>42852</v>
      </c>
      <c r="D3" s="55" t="s">
        <v>560</v>
      </c>
      <c r="E3" s="56" t="s">
        <v>474</v>
      </c>
      <c r="F3" s="99">
        <v>124000</v>
      </c>
      <c r="G3" s="99">
        <v>109000</v>
      </c>
      <c r="H3" s="99">
        <v>15000</v>
      </c>
      <c r="I3" s="56" t="s">
        <v>557</v>
      </c>
    </row>
    <row r="4" spans="1:14" s="2" customFormat="1" ht="94.5" x14ac:dyDescent="0.25">
      <c r="A4" s="57" t="s">
        <v>3</v>
      </c>
      <c r="B4" s="60" t="s">
        <v>590</v>
      </c>
      <c r="C4" s="59">
        <v>42858</v>
      </c>
      <c r="D4" s="55" t="s">
        <v>581</v>
      </c>
      <c r="E4" s="56" t="s">
        <v>474</v>
      </c>
      <c r="F4" s="100">
        <v>104521</v>
      </c>
      <c r="G4" s="100">
        <v>104521</v>
      </c>
      <c r="H4" s="100" t="s">
        <v>557</v>
      </c>
      <c r="I4" s="55" t="s">
        <v>557</v>
      </c>
      <c r="J4" s="34"/>
      <c r="K4" s="34"/>
      <c r="L4" s="34"/>
      <c r="M4" s="34"/>
      <c r="N4" s="34"/>
    </row>
    <row r="5" spans="1:14" s="2" customFormat="1" ht="116.25" customHeight="1" x14ac:dyDescent="0.25">
      <c r="A5" s="57" t="s">
        <v>4</v>
      </c>
      <c r="B5" s="55" t="s">
        <v>591</v>
      </c>
      <c r="C5" s="59">
        <v>42857</v>
      </c>
      <c r="D5" s="55" t="s">
        <v>585</v>
      </c>
      <c r="E5" s="55" t="s">
        <v>474</v>
      </c>
      <c r="F5" s="100">
        <v>127000</v>
      </c>
      <c r="G5" s="99">
        <v>109000</v>
      </c>
      <c r="H5" s="100">
        <v>18000</v>
      </c>
      <c r="I5" s="55" t="s">
        <v>628</v>
      </c>
      <c r="J5" s="34"/>
      <c r="K5" s="34"/>
      <c r="L5" s="34"/>
      <c r="M5" s="34"/>
      <c r="N5" s="34"/>
    </row>
    <row r="6" spans="1:14" s="2" customFormat="1" ht="59.85" customHeight="1" x14ac:dyDescent="0.25">
      <c r="A6" s="57" t="s">
        <v>5</v>
      </c>
      <c r="B6" s="55" t="s">
        <v>620</v>
      </c>
      <c r="C6" s="59">
        <v>42852</v>
      </c>
      <c r="D6" s="55" t="s">
        <v>586</v>
      </c>
      <c r="E6" s="55" t="s">
        <v>474</v>
      </c>
      <c r="F6" s="100">
        <v>111416</v>
      </c>
      <c r="G6" s="99">
        <v>109000</v>
      </c>
      <c r="H6" s="100">
        <v>2416</v>
      </c>
      <c r="I6" s="55" t="s">
        <v>557</v>
      </c>
      <c r="J6" s="34"/>
      <c r="K6" s="34"/>
      <c r="L6" s="34"/>
      <c r="M6" s="34"/>
      <c r="N6" s="34"/>
    </row>
    <row r="7" spans="1:14" s="2" customFormat="1" ht="78.75" x14ac:dyDescent="0.25">
      <c r="A7" s="57" t="s">
        <v>6</v>
      </c>
      <c r="B7" s="55" t="s">
        <v>592</v>
      </c>
      <c r="C7" s="59">
        <v>42852</v>
      </c>
      <c r="D7" s="55" t="s">
        <v>582</v>
      </c>
      <c r="E7" s="55" t="s">
        <v>474</v>
      </c>
      <c r="F7" s="100">
        <v>155067</v>
      </c>
      <c r="G7" s="100">
        <v>109000</v>
      </c>
      <c r="H7" s="100">
        <v>46067</v>
      </c>
      <c r="I7" s="55" t="s">
        <v>557</v>
      </c>
      <c r="J7" s="34"/>
      <c r="K7" s="34"/>
      <c r="L7" s="34"/>
      <c r="M7" s="34"/>
      <c r="N7" s="34"/>
    </row>
    <row r="8" spans="1:14" s="2" customFormat="1" ht="47.25" x14ac:dyDescent="0.25">
      <c r="A8" s="57" t="s">
        <v>7</v>
      </c>
      <c r="B8" s="55" t="s">
        <v>593</v>
      </c>
      <c r="C8" s="59">
        <v>42844</v>
      </c>
      <c r="D8" s="55" t="s">
        <v>556</v>
      </c>
      <c r="E8" s="55" t="s">
        <v>474</v>
      </c>
      <c r="F8" s="100">
        <v>108970</v>
      </c>
      <c r="G8" s="100">
        <v>108970</v>
      </c>
      <c r="H8" s="100" t="s">
        <v>557</v>
      </c>
      <c r="I8" s="55" t="s">
        <v>557</v>
      </c>
      <c r="J8" s="34"/>
      <c r="K8" s="34"/>
      <c r="L8" s="34"/>
      <c r="M8" s="34"/>
      <c r="N8" s="34"/>
    </row>
    <row r="9" spans="1:14" s="2" customFormat="1" ht="51.6" customHeight="1" x14ac:dyDescent="0.25">
      <c r="A9" s="57" t="s">
        <v>8</v>
      </c>
      <c r="B9" s="60" t="s">
        <v>594</v>
      </c>
      <c r="C9" s="59">
        <v>42858</v>
      </c>
      <c r="D9" s="55" t="s">
        <v>583</v>
      </c>
      <c r="E9" s="56" t="s">
        <v>474</v>
      </c>
      <c r="F9" s="100">
        <v>249000</v>
      </c>
      <c r="G9" s="100">
        <v>109000</v>
      </c>
      <c r="H9" s="100">
        <v>140000</v>
      </c>
      <c r="I9" s="55" t="s">
        <v>557</v>
      </c>
      <c r="J9" s="34"/>
      <c r="K9" s="34"/>
      <c r="L9" s="34"/>
      <c r="M9" s="34"/>
      <c r="N9" s="34"/>
    </row>
    <row r="10" spans="1:14" s="2" customFormat="1" ht="69.95" customHeight="1" x14ac:dyDescent="0.25">
      <c r="A10" s="57" t="s">
        <v>9</v>
      </c>
      <c r="B10" s="55" t="s">
        <v>619</v>
      </c>
      <c r="C10" s="59">
        <v>42851</v>
      </c>
      <c r="D10" s="55" t="s">
        <v>577</v>
      </c>
      <c r="E10" s="55" t="s">
        <v>474</v>
      </c>
      <c r="F10" s="100">
        <v>105410</v>
      </c>
      <c r="G10" s="99">
        <v>105410</v>
      </c>
      <c r="H10" s="100" t="s">
        <v>557</v>
      </c>
      <c r="I10" s="55" t="s">
        <v>557</v>
      </c>
      <c r="J10" s="34"/>
      <c r="K10" s="34"/>
      <c r="L10" s="34"/>
      <c r="M10" s="34"/>
      <c r="N10" s="34"/>
    </row>
    <row r="11" spans="1:14" s="34" customFormat="1" ht="63" x14ac:dyDescent="0.25">
      <c r="A11" s="58" t="s">
        <v>10</v>
      </c>
      <c r="B11" s="60" t="s">
        <v>595</v>
      </c>
      <c r="C11" s="59">
        <v>42858</v>
      </c>
      <c r="D11" s="55" t="s">
        <v>587</v>
      </c>
      <c r="E11" s="55" t="s">
        <v>474</v>
      </c>
      <c r="F11" s="100">
        <v>155067</v>
      </c>
      <c r="G11" s="99">
        <v>109000</v>
      </c>
      <c r="H11" s="100">
        <v>46067</v>
      </c>
      <c r="I11" s="55" t="s">
        <v>557</v>
      </c>
    </row>
    <row r="12" spans="1:14" s="34" customFormat="1" ht="94.5" x14ac:dyDescent="0.25">
      <c r="A12" s="58" t="s">
        <v>11</v>
      </c>
      <c r="B12" s="55" t="s">
        <v>596</v>
      </c>
      <c r="C12" s="59">
        <v>42852</v>
      </c>
      <c r="D12" s="55" t="s">
        <v>587</v>
      </c>
      <c r="E12" s="55" t="s">
        <v>474</v>
      </c>
      <c r="F12" s="100">
        <v>129000</v>
      </c>
      <c r="G12" s="100">
        <v>109000</v>
      </c>
      <c r="H12" s="100">
        <v>20000</v>
      </c>
      <c r="I12" s="55" t="s">
        <v>557</v>
      </c>
    </row>
    <row r="13" spans="1:14" s="34" customFormat="1" ht="47.25" x14ac:dyDescent="0.25">
      <c r="A13" s="58" t="s">
        <v>12</v>
      </c>
      <c r="B13" s="60" t="s">
        <v>597</v>
      </c>
      <c r="C13" s="59">
        <v>42857</v>
      </c>
      <c r="D13" s="55" t="s">
        <v>565</v>
      </c>
      <c r="E13" s="55" t="s">
        <v>474</v>
      </c>
      <c r="F13" s="100">
        <v>419480</v>
      </c>
      <c r="G13" s="99">
        <v>109000</v>
      </c>
      <c r="H13" s="100">
        <v>310480</v>
      </c>
      <c r="I13" s="55" t="s">
        <v>557</v>
      </c>
    </row>
    <row r="14" spans="1:14" s="34" customFormat="1" ht="63.75" customHeight="1" x14ac:dyDescent="0.25">
      <c r="A14" s="58" t="s">
        <v>13</v>
      </c>
      <c r="B14" s="55" t="s">
        <v>598</v>
      </c>
      <c r="C14" s="59">
        <v>42844</v>
      </c>
      <c r="D14" s="55" t="s">
        <v>556</v>
      </c>
      <c r="E14" s="55" t="s">
        <v>474</v>
      </c>
      <c r="F14" s="100">
        <v>108970</v>
      </c>
      <c r="G14" s="100">
        <v>108970</v>
      </c>
      <c r="H14" s="100" t="s">
        <v>557</v>
      </c>
      <c r="I14" s="55" t="s">
        <v>557</v>
      </c>
    </row>
    <row r="15" spans="1:14" ht="65.25" customHeight="1" x14ac:dyDescent="0.25">
      <c r="A15" s="57" t="s">
        <v>14</v>
      </c>
      <c r="B15" s="60" t="s">
        <v>599</v>
      </c>
      <c r="C15" s="59">
        <v>42851</v>
      </c>
      <c r="D15" s="55" t="s">
        <v>558</v>
      </c>
      <c r="E15" s="55" t="s">
        <v>474</v>
      </c>
      <c r="F15" s="100">
        <v>127152</v>
      </c>
      <c r="G15" s="99">
        <v>109000</v>
      </c>
      <c r="H15" s="100">
        <v>18152</v>
      </c>
      <c r="I15" s="55" t="s">
        <v>557</v>
      </c>
      <c r="J15" s="34"/>
    </row>
    <row r="16" spans="1:14" ht="78.75" x14ac:dyDescent="0.25">
      <c r="A16" s="57" t="s">
        <v>15</v>
      </c>
      <c r="B16" s="55" t="s">
        <v>621</v>
      </c>
      <c r="C16" s="59">
        <v>42858</v>
      </c>
      <c r="D16" s="55" t="s">
        <v>575</v>
      </c>
      <c r="E16" s="55" t="s">
        <v>474</v>
      </c>
      <c r="F16" s="100">
        <v>99457</v>
      </c>
      <c r="G16" s="99">
        <v>99457</v>
      </c>
      <c r="H16" s="100" t="s">
        <v>557</v>
      </c>
      <c r="I16" s="55" t="s">
        <v>557</v>
      </c>
    </row>
    <row r="17" spans="1:9" ht="53.45" customHeight="1" x14ac:dyDescent="0.25">
      <c r="A17" s="57" t="s">
        <v>16</v>
      </c>
      <c r="B17" s="60" t="s">
        <v>622</v>
      </c>
      <c r="C17" s="61">
        <v>42852</v>
      </c>
      <c r="D17" s="60" t="s">
        <v>578</v>
      </c>
      <c r="E17" s="60" t="s">
        <v>474</v>
      </c>
      <c r="F17" s="101">
        <v>116700</v>
      </c>
      <c r="G17" s="101">
        <v>109000</v>
      </c>
      <c r="H17" s="101">
        <v>7700</v>
      </c>
      <c r="I17" s="60" t="s">
        <v>557</v>
      </c>
    </row>
    <row r="18" spans="1:9" ht="94.5" customHeight="1" x14ac:dyDescent="0.25">
      <c r="A18" s="57" t="s">
        <v>17</v>
      </c>
      <c r="B18" s="60" t="s">
        <v>623</v>
      </c>
      <c r="C18" s="61">
        <v>42857</v>
      </c>
      <c r="D18" s="60" t="s">
        <v>571</v>
      </c>
      <c r="E18" s="60" t="s">
        <v>474</v>
      </c>
      <c r="F18" s="101">
        <v>145000</v>
      </c>
      <c r="G18" s="101">
        <v>109000</v>
      </c>
      <c r="H18" s="101">
        <v>36000</v>
      </c>
      <c r="I18" s="60" t="s">
        <v>557</v>
      </c>
    </row>
    <row r="19" spans="1:9" ht="55.15" customHeight="1" x14ac:dyDescent="0.25">
      <c r="A19" s="57" t="s">
        <v>18</v>
      </c>
      <c r="B19" s="60" t="s">
        <v>624</v>
      </c>
      <c r="C19" s="61">
        <v>42857</v>
      </c>
      <c r="D19" s="60" t="s">
        <v>579</v>
      </c>
      <c r="E19" s="55" t="s">
        <v>474</v>
      </c>
      <c r="F19" s="100">
        <v>106549</v>
      </c>
      <c r="G19" s="99">
        <v>106549</v>
      </c>
      <c r="H19" s="100" t="s">
        <v>557</v>
      </c>
      <c r="I19" s="60" t="s">
        <v>557</v>
      </c>
    </row>
    <row r="20" spans="1:9" ht="93.75" customHeight="1" x14ac:dyDescent="0.25">
      <c r="A20" s="57" t="s">
        <v>19</v>
      </c>
      <c r="B20" s="55" t="s">
        <v>625</v>
      </c>
      <c r="C20" s="59">
        <v>42857</v>
      </c>
      <c r="D20" s="55" t="s">
        <v>580</v>
      </c>
      <c r="E20" s="55" t="s">
        <v>474</v>
      </c>
      <c r="F20" s="100">
        <v>118705</v>
      </c>
      <c r="G20" s="99">
        <v>109000</v>
      </c>
      <c r="H20" s="100">
        <v>9705</v>
      </c>
      <c r="I20" s="60" t="s">
        <v>557</v>
      </c>
    </row>
    <row r="21" spans="1:9" ht="69" customHeight="1" x14ac:dyDescent="0.25">
      <c r="A21" s="57" t="s">
        <v>20</v>
      </c>
      <c r="B21" s="55" t="s">
        <v>600</v>
      </c>
      <c r="C21" s="59">
        <v>42857</v>
      </c>
      <c r="D21" s="55" t="s">
        <v>568</v>
      </c>
      <c r="E21" s="55" t="s">
        <v>474</v>
      </c>
      <c r="F21" s="100">
        <v>109084</v>
      </c>
      <c r="G21" s="99">
        <v>109000</v>
      </c>
      <c r="H21" s="100">
        <v>84</v>
      </c>
      <c r="I21" s="60" t="s">
        <v>557</v>
      </c>
    </row>
    <row r="22" spans="1:9" ht="86.25" customHeight="1" x14ac:dyDescent="0.25">
      <c r="A22" s="57" t="s">
        <v>21</v>
      </c>
      <c r="B22" s="60" t="s">
        <v>601</v>
      </c>
      <c r="C22" s="59">
        <v>42858</v>
      </c>
      <c r="D22" s="55" t="s">
        <v>576</v>
      </c>
      <c r="E22" s="55" t="s">
        <v>474</v>
      </c>
      <c r="F22" s="100">
        <v>111160</v>
      </c>
      <c r="G22" s="100">
        <v>109000</v>
      </c>
      <c r="H22" s="100">
        <v>2160</v>
      </c>
      <c r="I22" s="60" t="s">
        <v>557</v>
      </c>
    </row>
    <row r="23" spans="1:9" ht="85.7" customHeight="1" x14ac:dyDescent="0.25">
      <c r="A23" s="57" t="s">
        <v>22</v>
      </c>
      <c r="B23" s="55" t="s">
        <v>602</v>
      </c>
      <c r="C23" s="59">
        <v>42844</v>
      </c>
      <c r="D23" s="55" t="s">
        <v>555</v>
      </c>
      <c r="E23" s="55" t="s">
        <v>474</v>
      </c>
      <c r="F23" s="100">
        <v>108474</v>
      </c>
      <c r="G23" s="99">
        <v>108474</v>
      </c>
      <c r="H23" s="100" t="s">
        <v>557</v>
      </c>
      <c r="I23" s="98" t="s">
        <v>557</v>
      </c>
    </row>
    <row r="24" spans="1:9" ht="93.2" customHeight="1" x14ac:dyDescent="0.25">
      <c r="A24" s="57" t="s">
        <v>23</v>
      </c>
      <c r="B24" s="55" t="s">
        <v>603</v>
      </c>
      <c r="C24" s="59">
        <v>42837</v>
      </c>
      <c r="D24" s="55" t="s">
        <v>587</v>
      </c>
      <c r="E24" s="55" t="s">
        <v>474</v>
      </c>
      <c r="F24" s="100">
        <v>109000</v>
      </c>
      <c r="G24" s="100">
        <v>109000</v>
      </c>
      <c r="H24" s="100" t="s">
        <v>557</v>
      </c>
      <c r="I24" s="98" t="s">
        <v>557</v>
      </c>
    </row>
    <row r="25" spans="1:9" ht="66.75" customHeight="1" x14ac:dyDescent="0.25">
      <c r="A25" s="57" t="s">
        <v>24</v>
      </c>
      <c r="B25" s="60" t="s">
        <v>604</v>
      </c>
      <c r="C25" s="61">
        <v>42858</v>
      </c>
      <c r="D25" s="60" t="s">
        <v>572</v>
      </c>
      <c r="E25" s="60" t="s">
        <v>474</v>
      </c>
      <c r="F25" s="100">
        <v>90000</v>
      </c>
      <c r="G25" s="99">
        <v>90000</v>
      </c>
      <c r="H25" s="100" t="s">
        <v>557</v>
      </c>
      <c r="I25" s="98" t="s">
        <v>557</v>
      </c>
    </row>
    <row r="26" spans="1:9" ht="58.5" customHeight="1" x14ac:dyDescent="0.25">
      <c r="A26" s="57" t="s">
        <v>25</v>
      </c>
      <c r="B26" s="55" t="s">
        <v>605</v>
      </c>
      <c r="C26" s="61">
        <v>42853</v>
      </c>
      <c r="D26" s="60" t="s">
        <v>564</v>
      </c>
      <c r="E26" s="60" t="s">
        <v>474</v>
      </c>
      <c r="F26" s="100">
        <v>111600</v>
      </c>
      <c r="G26" s="100">
        <v>109000</v>
      </c>
      <c r="H26" s="100">
        <v>2600</v>
      </c>
      <c r="I26" s="98" t="s">
        <v>557</v>
      </c>
    </row>
    <row r="27" spans="1:9" ht="62.45" customHeight="1" x14ac:dyDescent="0.25">
      <c r="A27" s="57" t="s">
        <v>26</v>
      </c>
      <c r="B27" s="55" t="s">
        <v>606</v>
      </c>
      <c r="C27" s="61">
        <v>42853</v>
      </c>
      <c r="D27" s="60" t="s">
        <v>562</v>
      </c>
      <c r="E27" s="60" t="s">
        <v>474</v>
      </c>
      <c r="F27" s="100">
        <v>112890</v>
      </c>
      <c r="G27" s="99">
        <v>109000</v>
      </c>
      <c r="H27" s="100">
        <v>3890</v>
      </c>
      <c r="I27" s="98" t="s">
        <v>557</v>
      </c>
    </row>
    <row r="28" spans="1:9" ht="49.7" customHeight="1" x14ac:dyDescent="0.25">
      <c r="A28" s="57" t="s">
        <v>27</v>
      </c>
      <c r="B28" s="55" t="s">
        <v>607</v>
      </c>
      <c r="C28" s="61">
        <v>42853</v>
      </c>
      <c r="D28" s="60" t="s">
        <v>563</v>
      </c>
      <c r="E28" s="60" t="s">
        <v>474</v>
      </c>
      <c r="F28" s="100">
        <v>127898</v>
      </c>
      <c r="G28" s="100">
        <v>109000</v>
      </c>
      <c r="H28" s="100">
        <v>18898</v>
      </c>
      <c r="I28" s="98" t="s">
        <v>557</v>
      </c>
    </row>
    <row r="29" spans="1:9" ht="47.25" x14ac:dyDescent="0.25">
      <c r="A29" s="57" t="s">
        <v>28</v>
      </c>
      <c r="B29" s="60" t="s">
        <v>608</v>
      </c>
      <c r="C29" s="61">
        <v>42858</v>
      </c>
      <c r="D29" s="60" t="s">
        <v>574</v>
      </c>
      <c r="E29" s="60" t="s">
        <v>474</v>
      </c>
      <c r="F29" s="100">
        <v>114500</v>
      </c>
      <c r="G29" s="99">
        <v>109000</v>
      </c>
      <c r="H29" s="100">
        <v>5500</v>
      </c>
      <c r="I29" s="98" t="s">
        <v>557</v>
      </c>
    </row>
    <row r="30" spans="1:9" ht="78.75" x14ac:dyDescent="0.25">
      <c r="A30" s="57" t="s">
        <v>29</v>
      </c>
      <c r="B30" s="60" t="s">
        <v>609</v>
      </c>
      <c r="C30" s="61">
        <v>42858</v>
      </c>
      <c r="D30" s="60" t="s">
        <v>559</v>
      </c>
      <c r="E30" s="60" t="s">
        <v>474</v>
      </c>
      <c r="F30" s="100">
        <v>262000</v>
      </c>
      <c r="G30" s="99">
        <v>109000</v>
      </c>
      <c r="H30" s="100">
        <v>153000</v>
      </c>
      <c r="I30" s="98" t="s">
        <v>557</v>
      </c>
    </row>
    <row r="31" spans="1:9" ht="47.25" x14ac:dyDescent="0.25">
      <c r="A31" s="57" t="s">
        <v>381</v>
      </c>
      <c r="B31" s="55" t="s">
        <v>610</v>
      </c>
      <c r="C31" s="61">
        <v>42853</v>
      </c>
      <c r="D31" s="60" t="s">
        <v>561</v>
      </c>
      <c r="E31" s="60" t="s">
        <v>474</v>
      </c>
      <c r="F31" s="100">
        <v>118900</v>
      </c>
      <c r="G31" s="99">
        <v>109000</v>
      </c>
      <c r="H31" s="100" t="s">
        <v>557</v>
      </c>
      <c r="I31" s="98" t="s">
        <v>557</v>
      </c>
    </row>
    <row r="32" spans="1:9" ht="47.25" x14ac:dyDescent="0.25">
      <c r="A32" s="57" t="s">
        <v>30</v>
      </c>
      <c r="B32" s="55" t="s">
        <v>611</v>
      </c>
      <c r="C32" s="61">
        <v>42845</v>
      </c>
      <c r="D32" s="60" t="s">
        <v>584</v>
      </c>
      <c r="E32" s="60" t="s">
        <v>474</v>
      </c>
      <c r="F32" s="100">
        <v>108621</v>
      </c>
      <c r="G32" s="99">
        <v>108621</v>
      </c>
      <c r="H32" s="100" t="s">
        <v>557</v>
      </c>
      <c r="I32" s="60" t="s">
        <v>557</v>
      </c>
    </row>
    <row r="33" spans="1:9" ht="66.75" customHeight="1" x14ac:dyDescent="0.25">
      <c r="A33" s="57" t="s">
        <v>31</v>
      </c>
      <c r="B33" s="60" t="s">
        <v>612</v>
      </c>
      <c r="C33" s="59">
        <v>42857</v>
      </c>
      <c r="D33" s="55" t="s">
        <v>570</v>
      </c>
      <c r="E33" s="60" t="s">
        <v>474</v>
      </c>
      <c r="F33" s="101">
        <v>133897</v>
      </c>
      <c r="G33" s="99">
        <v>109000</v>
      </c>
      <c r="H33" s="101">
        <v>24897</v>
      </c>
      <c r="I33" s="60" t="s">
        <v>557</v>
      </c>
    </row>
    <row r="34" spans="1:9" ht="63" x14ac:dyDescent="0.25">
      <c r="A34" s="57" t="s">
        <v>32</v>
      </c>
      <c r="B34" s="60" t="s">
        <v>613</v>
      </c>
      <c r="C34" s="59">
        <v>42858</v>
      </c>
      <c r="D34" s="55" t="s">
        <v>475</v>
      </c>
      <c r="E34" s="55" t="s">
        <v>474</v>
      </c>
      <c r="F34" s="100">
        <v>118660</v>
      </c>
      <c r="G34" s="100">
        <v>109000</v>
      </c>
      <c r="H34" s="100">
        <v>9666</v>
      </c>
      <c r="I34" s="60" t="s">
        <v>557</v>
      </c>
    </row>
    <row r="35" spans="1:9" ht="78.75" x14ac:dyDescent="0.25">
      <c r="A35" s="57" t="s">
        <v>33</v>
      </c>
      <c r="B35" s="60" t="s">
        <v>614</v>
      </c>
      <c r="C35" s="59">
        <v>42857</v>
      </c>
      <c r="D35" s="55" t="s">
        <v>569</v>
      </c>
      <c r="E35" s="55" t="s">
        <v>474</v>
      </c>
      <c r="F35" s="100">
        <v>119000</v>
      </c>
      <c r="G35" s="100">
        <v>109000</v>
      </c>
      <c r="H35" s="100">
        <v>10000</v>
      </c>
      <c r="I35" s="98" t="s">
        <v>557</v>
      </c>
    </row>
    <row r="36" spans="1:9" ht="47.25" x14ac:dyDescent="0.25">
      <c r="A36" s="57" t="s">
        <v>34</v>
      </c>
      <c r="B36" s="55" t="s">
        <v>615</v>
      </c>
      <c r="C36" s="59">
        <v>42857</v>
      </c>
      <c r="D36" s="55" t="s">
        <v>566</v>
      </c>
      <c r="E36" s="55" t="s">
        <v>474</v>
      </c>
      <c r="F36" s="100">
        <v>274900</v>
      </c>
      <c r="G36" s="99">
        <v>109000</v>
      </c>
      <c r="H36" s="100">
        <v>165900</v>
      </c>
      <c r="I36" s="98" t="s">
        <v>557</v>
      </c>
    </row>
    <row r="37" spans="1:9" ht="47.25" x14ac:dyDescent="0.25">
      <c r="A37" s="57" t="s">
        <v>35</v>
      </c>
      <c r="B37" s="55" t="s">
        <v>616</v>
      </c>
      <c r="C37" s="59">
        <v>42858</v>
      </c>
      <c r="D37" s="55" t="s">
        <v>573</v>
      </c>
      <c r="E37" s="55" t="s">
        <v>474</v>
      </c>
      <c r="F37" s="100">
        <v>116800</v>
      </c>
      <c r="G37" s="99">
        <v>109000</v>
      </c>
      <c r="H37" s="100">
        <v>7800</v>
      </c>
      <c r="I37" s="98" t="s">
        <v>557</v>
      </c>
    </row>
    <row r="38" spans="1:9" ht="78" customHeight="1" x14ac:dyDescent="0.25">
      <c r="A38" s="57" t="s">
        <v>36</v>
      </c>
      <c r="B38" s="55" t="s">
        <v>617</v>
      </c>
      <c r="C38" s="59">
        <v>42857</v>
      </c>
      <c r="D38" s="55" t="s">
        <v>567</v>
      </c>
      <c r="E38" s="55" t="s">
        <v>557</v>
      </c>
      <c r="F38" s="100" t="s">
        <v>557</v>
      </c>
      <c r="G38" s="99" t="s">
        <v>557</v>
      </c>
      <c r="H38" s="100" t="s">
        <v>557</v>
      </c>
      <c r="I38" s="55" t="s">
        <v>627</v>
      </c>
    </row>
    <row r="39" spans="1:9" ht="63.75" customHeight="1" thickBot="1" x14ac:dyDescent="0.3">
      <c r="A39" s="102" t="s">
        <v>96</v>
      </c>
      <c r="B39" s="103" t="s">
        <v>618</v>
      </c>
      <c r="C39" s="104">
        <v>42863</v>
      </c>
      <c r="D39" s="105" t="s">
        <v>557</v>
      </c>
      <c r="E39" s="105" t="s">
        <v>557</v>
      </c>
      <c r="F39" s="106" t="s">
        <v>557</v>
      </c>
      <c r="G39" s="107" t="s">
        <v>557</v>
      </c>
      <c r="H39" s="106" t="s">
        <v>557</v>
      </c>
      <c r="I39" s="105" t="s">
        <v>588</v>
      </c>
    </row>
    <row r="40" spans="1:9" ht="16.5" thickBot="1" x14ac:dyDescent="0.3">
      <c r="A40" s="108"/>
      <c r="B40" s="109" t="s">
        <v>626</v>
      </c>
      <c r="C40" s="110"/>
      <c r="D40" s="110"/>
      <c r="E40" s="110"/>
      <c r="F40" s="110">
        <f>SUM(F3:F39)</f>
        <v>4858848</v>
      </c>
      <c r="G40" s="111">
        <f>SUM(G3:G39)</f>
        <v>3774972</v>
      </c>
      <c r="H40" s="110">
        <f t="shared" ref="H40" si="0">SUM(H3:H39)</f>
        <v>1073982</v>
      </c>
      <c r="I40" s="112"/>
    </row>
  </sheetData>
  <sortState ref="B3:B41">
    <sortCondition ref="B3"/>
  </sortState>
  <mergeCells count="1">
    <mergeCell ref="A1:I1"/>
  </mergeCells>
  <pageMargins left="0.7" right="0.7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Szerződések teljes lista</vt:lpstr>
      <vt:lpstr>HO pályázat 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Tóth Gabriella</dc:creator>
  <cp:lastModifiedBy>Tóth Gabriella</cp:lastModifiedBy>
  <cp:lastPrinted>2017-05-17T08:48:37Z</cp:lastPrinted>
  <dcterms:created xsi:type="dcterms:W3CDTF">2015-06-04T13:48:42Z</dcterms:created>
  <dcterms:modified xsi:type="dcterms:W3CDTF">2017-05-26T06:21:56Z</dcterms:modified>
</cp:coreProperties>
</file>