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4" yWindow="285" windowWidth="17606" windowHeight="11697" tabRatio="923"/>
  </bookViews>
  <sheets>
    <sheet name="HO pályázat 2018" sheetId="19" r:id="rId1"/>
  </sheets>
  <calcPr calcId="145621"/>
</workbook>
</file>

<file path=xl/calcChain.xml><?xml version="1.0" encoding="utf-8"?>
<calcChain xmlns="http://schemas.openxmlformats.org/spreadsheetml/2006/main">
  <c r="F42" i="19" l="1"/>
  <c r="H42" i="19"/>
  <c r="G42" i="19"/>
</calcChain>
</file>

<file path=xl/sharedStrings.xml><?xml version="1.0" encoding="utf-8"?>
<sst xmlns="http://schemas.openxmlformats.org/spreadsheetml/2006/main" count="211" uniqueCount="120">
  <si>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</si>
  <si>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</si>
  <si>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</si>
  <si>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</si>
  <si>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</si>
  <si>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</si>
  <si>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</si>
  <si>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</si>
  <si>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</si>
  <si>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</si>
  <si>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</si>
  <si>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</si>
  <si>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</si>
  <si>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</si>
  <si>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</si>
  <si>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</si>
  <si>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</si>
  <si>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</si>
  <si>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</si>
  <si>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</si>
  <si>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</si>
  <si>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</si>
  <si>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</si>
  <si>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</si>
  <si>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</si>
  <si>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</si>
  <si>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</si>
  <si>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</si>
  <si>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</si>
  <si>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</si>
  <si>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</si>
  <si>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</si>
  <si>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</si>
  <si>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</si>
  <si>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</si>
  <si>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</si>
  <si>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</si>
  <si>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</si>
  <si>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29.</t>
  </si>
  <si>
    <t>pályázó neve</t>
  </si>
  <si>
    <t>pályázat benyújtásának időpontja</t>
  </si>
  <si>
    <t>pályázati cél rövid leírása</t>
  </si>
  <si>
    <t>pályázati adatlap megfelelően kitöltésre került,    a szükséges mellékletek csatolásra kerültek</t>
  </si>
  <si>
    <t>a pályázati cél megvalósításának összege</t>
  </si>
  <si>
    <t>Vállalt önrész</t>
  </si>
  <si>
    <t>igen</t>
  </si>
  <si>
    <t>Dr. Vizler Háziorvosi Bt. - Dr. Vizler Piroska</t>
  </si>
  <si>
    <t>MED-MIX Egészségügyi és Szolgáltató Bt. -        Dr. Simon Lívia</t>
  </si>
  <si>
    <t>notebook</t>
  </si>
  <si>
    <t>SIRÁLY Háziorvosi Bt. - Dr. Vedres Klára</t>
  </si>
  <si>
    <t>Dr. Karpiák István  Háziorvosi Bt.</t>
  </si>
  <si>
    <t>MarosváriMed Eü. Szolg. Bt. - Dr. Marosvári Márta</t>
  </si>
  <si>
    <t>Health-2002 Eü., Kereskedelmi és Szolg. Bt. - Badruddinné Dr. Termann Katalin</t>
  </si>
  <si>
    <t>Kenszimank Eü. Bt.        Dr. Szomor Zsuzsanna</t>
  </si>
  <si>
    <t>VIADENTAL Építőipari és Szolgáltató Kft.     Dr. Mandula Diána</t>
  </si>
  <si>
    <t>Dan-Dental Bt. - Dr. Tóthné Dr. Danczkay Andrea</t>
  </si>
  <si>
    <t>KM Minident Bt. Dr. Rausch Melinda</t>
  </si>
  <si>
    <t>Humán Prevenció Bt. - Dr. Tács Tímea</t>
  </si>
  <si>
    <t>Primemed Kft. - Dr. Posa Anita Angela</t>
  </si>
  <si>
    <t>DO-RÉTHY ORVOSI MÉRNÖKI ÉS KER. Bt.               Dr. Réhm Márta</t>
  </si>
  <si>
    <t>HEALTH CARE Bt. Dr. Tímár Éva</t>
  </si>
  <si>
    <t>KELEMEN ÉS VARGA KFT.      Dr. Varga Viktória</t>
  </si>
  <si>
    <t>javasolt támogatás összege (max: bruttó 109 000 Ft.</t>
  </si>
  <si>
    <t>-</t>
  </si>
  <si>
    <t>Somadent Kft.-Dr. Makai Árpád Dániel</t>
  </si>
  <si>
    <t>Endorfin Bt.- Dr. Czéh Lídia</t>
  </si>
  <si>
    <t>Pro Homine Gyógyíró, Oktató Családorvosi Bt.- Dr. Liptay Márta</t>
  </si>
  <si>
    <t>JANCA-MEDI-LAND Bt.            Dr. Lányi Péter</t>
  </si>
  <si>
    <t>GYÓGYÍR Háziorvosi Bt.- Dr. Megyeri Katalin</t>
  </si>
  <si>
    <t>Xanax Eü.Bt.- Dr. Egri Mára</t>
  </si>
  <si>
    <t>turbina (kézidarab)</t>
  </si>
  <si>
    <t xml:space="preserve">2 db számítógép felújítása                                                                                                                                                     </t>
  </si>
  <si>
    <t>számítógépes rendszer bővítése, multifunkciós nyomtató</t>
  </si>
  <si>
    <t xml:space="preserve">infokommunikációs program  </t>
  </si>
  <si>
    <t xml:space="preserve"> infokommunikációs program</t>
  </si>
  <si>
    <t>számítógépes program felújítása, nyomtató</t>
  </si>
  <si>
    <t>KINDERÁG BT. Dr. Somogyi Anikó</t>
  </si>
  <si>
    <t xml:space="preserve">2 db számítógép monitor, monitor kártya, USB kártya, ultrahangos mini párásító                                                                                                                                                   </t>
  </si>
  <si>
    <t>EKG monitor, orvosi szék</t>
  </si>
  <si>
    <t>asztali számítógép</t>
  </si>
  <si>
    <t>készenléti táska</t>
  </si>
  <si>
    <t>licencdíj, szoftverkövetési díj</t>
  </si>
  <si>
    <t>2 db monitor, magil fogó,pulzoximéter</t>
  </si>
  <si>
    <t>háziorvosi szolgáltatás biztosításához szükséges számítógpes program díja, laborkommunikációs díj</t>
  </si>
  <si>
    <t>vízdesztiláló, ultrahangos tisztító</t>
  </si>
  <si>
    <t>orvosi nagyító szemüveg</t>
  </si>
  <si>
    <t>fogorvosi székre szerelhető könyökdarab</t>
  </si>
  <si>
    <t>2db monitor</t>
  </si>
  <si>
    <t xml:space="preserve">2 db számítógép felújítása, fejlesztése                                                                                                                                                     </t>
  </si>
  <si>
    <t>vizeletanalizátor</t>
  </si>
  <si>
    <t>hűtő, vércukor mérő, vérnyomásmérő, hűtőhőmérő, garatlámpa, állófogas</t>
  </si>
  <si>
    <t xml:space="preserve">infokommunikációs program, koronafeszítő kéziműszer, ultrahangos tisztító  </t>
  </si>
  <si>
    <t>infokommunikációs program díja</t>
  </si>
  <si>
    <t xml:space="preserve">                    megjegyzés</t>
  </si>
  <si>
    <t>guttapercha vágó,matrica készlet, üvegszálas csapkészlet</t>
  </si>
  <si>
    <t>fogászati csipesz,fogászati szonda,depuráló műszer,kürett kanál,tomőműszer,gyökér-emelő</t>
  </si>
  <si>
    <t>Összesen</t>
  </si>
  <si>
    <t>Center Benz Kft.-Dr. Zsákai Zsolt</t>
  </si>
  <si>
    <t>Zsuzsa Doktor Bt.-Dr. Szűcs Zsuzsanna</t>
  </si>
  <si>
    <t>Dr. Zsiska Anna és Tsa Bt.- Dr. Zsiska Anna</t>
  </si>
  <si>
    <t>VITA-CHI Bt. Dr. Decastello Alice</t>
  </si>
  <si>
    <t>Therapium Eg.ügyi Szolg. és Tanácsadó Kft. - Dr. Szlávik Györgyi</t>
  </si>
  <si>
    <t>TAR-DENT Bt.- Dr. Tar Attila Balázs</t>
  </si>
  <si>
    <t>Dr. Rósa Márta és Tsai Bt.-Dr. Rósa Márta</t>
  </si>
  <si>
    <t>Popident Bt.-Dr. Popelka István</t>
  </si>
  <si>
    <t>MED-RAD Bt. -     Dr. Szanyi Andrea</t>
  </si>
  <si>
    <t>MEDINNOTRADE- Kft.-Dr. Lengyel Boglárka</t>
  </si>
  <si>
    <t>MEDAMED Bt.   -Dr. Gyarmati Andrea</t>
  </si>
  <si>
    <t>MARKIDIEL BT.-   Dr. Hágen Diána</t>
  </si>
  <si>
    <t>Dr. Magyar és Magyar Bt.-Dr. Magyar Imre</t>
  </si>
  <si>
    <t>Dr. Gergely György Bt.-Dr. Gergely György</t>
  </si>
  <si>
    <t>1db hűtő gyógyszerek tárolására         1db hűtő élelmiszer tárolására</t>
  </si>
  <si>
    <t>Pályázat háziorvosi szolgáltatók támogatására 2018</t>
  </si>
  <si>
    <t>Az élelmiszer tárolása céljából beszerezni kívánt hűtő nem felel meg a pályázat feltételeinek, így egy hűtő beszerzését (gyógyszer tárolása céljából) javasoljuk támogatni.</t>
  </si>
  <si>
    <t>gurulós szék,  fonendoszkóp, pupillalámpa, licencdíj</t>
  </si>
  <si>
    <t xml:space="preserve">Pulpa tesztelő elektromos,elemes készülék;szoftver féléves díja; 2db foghúzó fogó </t>
  </si>
  <si>
    <t>turbina javítása,rotor csere</t>
  </si>
  <si>
    <t>Nagy-Bódy Eü. Bt. Királyné Dr. Nagy Krisztina</t>
  </si>
  <si>
    <t>W és M Fogorvosi Bt. Dr. Wagner József</t>
  </si>
  <si>
    <t>Ten Dent Bt.-          Dr. Mandula Stefánia 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</si>
</sst>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2"/>
      <color theme="1"/>
      <name val="Garamond"/>
      <family val="1"/>
      <charset val="238"/>
    </font>
    <font>
      <b/>
      <sz val="16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Fill="1" applyBorder="1" applyAlignment="1">
      <alignment horizontal="center" vertical="center"/>
    </xf>
    <xf numFmtId="6" fontId="3" fillId="0" borderId="1" xfId="0" applyNumberFormat="1" applyFont="1" applyBorder="1" applyAlignment="1">
      <alignment horizontal="center" vertical="center" wrapText="1"/>
    </xf>
    <xf numFmtId="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" fontId="0" fillId="0" borderId="0" xfId="0" applyNumberFormat="1"/>
    <xf numFmtId="6" fontId="3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6" fontId="7" fillId="0" borderId="1" xfId="0" applyNumberFormat="1" applyFont="1" applyBorder="1"/>
    <xf numFmtId="164" fontId="7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CCE9AD"/>
      <color rgb="FFBEE395"/>
      <color rgb="FFFF3737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topLeftCell="A22" zoomScale="85" zoomScaleNormal="85" workbookViewId="0">
      <selection activeCell="B32" sqref="B32"/>
    </sheetView>
  </sheetViews>
  <sheetFormatPr defaultRowHeight="16.3" x14ac:dyDescent="0.3"/>
  <cols>
    <col min="2" max="2" width="19.75" customWidth="1"/>
    <col min="3" max="3" width="16.625" customWidth="1"/>
    <col min="4" max="4" width="24.875" customWidth="1"/>
    <col min="5" max="5" width="15.75" customWidth="1"/>
    <col min="6" max="6" width="16.75" customWidth="1"/>
    <col min="7" max="8" width="17.25" customWidth="1"/>
    <col min="9" max="9" width="33.75" style="2" customWidth="1"/>
    <col min="10" max="12" width="9" style="2"/>
  </cols>
  <sheetData>
    <row r="1" spans="1:12" ht="30.25" customHeight="1" x14ac:dyDescent="0.3">
      <c r="A1" s="32" t="s">
        <v>112</v>
      </c>
      <c r="B1" s="33"/>
      <c r="C1" s="33"/>
      <c r="D1" s="33"/>
      <c r="E1" s="33"/>
      <c r="F1" s="33"/>
      <c r="G1" s="33"/>
      <c r="H1" s="33"/>
      <c r="I1" s="33"/>
    </row>
    <row r="2" spans="1:12" ht="81.55" x14ac:dyDescent="0.3">
      <c r="A2" s="4"/>
      <c r="B2" s="5" t="s">
        <v>39</v>
      </c>
      <c r="C2" s="5" t="s">
        <v>40</v>
      </c>
      <c r="D2" s="5" t="s">
        <v>41</v>
      </c>
      <c r="E2" s="6" t="s">
        <v>42</v>
      </c>
      <c r="F2" s="5" t="s">
        <v>43</v>
      </c>
      <c r="G2" s="24" t="s">
        <v>62</v>
      </c>
      <c r="H2" s="5" t="s">
        <v>44</v>
      </c>
      <c r="I2" s="20" t="s">
        <v>93</v>
      </c>
    </row>
    <row r="3" spans="1:12" ht="81.55" x14ac:dyDescent="0.3">
      <c r="A3" s="4" t="s">
        <v>0</v>
      </c>
      <c r="B3" s="23" t="s">
        <v>97</v>
      </c>
      <c r="C3" s="16">
        <v>43196</v>
      </c>
      <c r="D3" s="8" t="s">
        <v>111</v>
      </c>
      <c r="E3" s="9" t="s">
        <v>45</v>
      </c>
      <c r="F3" s="22">
        <v>129996</v>
      </c>
      <c r="G3" s="25">
        <v>64998</v>
      </c>
      <c r="H3" s="25" t="s">
        <v>63</v>
      </c>
      <c r="I3" s="8" t="s">
        <v>113</v>
      </c>
    </row>
    <row r="4" spans="1:12" ht="69.8" customHeight="1" x14ac:dyDescent="0.3">
      <c r="A4" s="7" t="s">
        <v>1</v>
      </c>
      <c r="B4" s="13" t="s">
        <v>55</v>
      </c>
      <c r="C4" s="16">
        <v>43187</v>
      </c>
      <c r="D4" s="8" t="s">
        <v>70</v>
      </c>
      <c r="E4" s="9" t="s">
        <v>45</v>
      </c>
      <c r="F4" s="22">
        <v>120000</v>
      </c>
      <c r="G4" s="25">
        <v>109000</v>
      </c>
      <c r="H4" s="25">
        <v>11000</v>
      </c>
      <c r="I4" s="9" t="s">
        <v>63</v>
      </c>
    </row>
    <row r="5" spans="1:12" s="1" customFormat="1" ht="81.55" x14ac:dyDescent="0.25">
      <c r="A5" s="10" t="s">
        <v>2</v>
      </c>
      <c r="B5" s="13" t="s">
        <v>59</v>
      </c>
      <c r="C5" s="12">
        <v>43195</v>
      </c>
      <c r="D5" s="8" t="s">
        <v>71</v>
      </c>
      <c r="E5" s="9" t="s">
        <v>45</v>
      </c>
      <c r="F5" s="18">
        <v>137160</v>
      </c>
      <c r="G5" s="26">
        <v>109000</v>
      </c>
      <c r="H5" s="26">
        <v>28160</v>
      </c>
      <c r="I5" s="8" t="s">
        <v>63</v>
      </c>
      <c r="J5" s="3"/>
      <c r="K5" s="3"/>
      <c r="L5" s="3"/>
    </row>
    <row r="6" spans="1:12" s="1" customFormat="1" ht="48.9" x14ac:dyDescent="0.25">
      <c r="A6" s="10" t="s">
        <v>3</v>
      </c>
      <c r="B6" s="8" t="s">
        <v>110</v>
      </c>
      <c r="C6" s="12">
        <v>43187</v>
      </c>
      <c r="D6" s="8" t="s">
        <v>72</v>
      </c>
      <c r="E6" s="8" t="s">
        <v>45</v>
      </c>
      <c r="F6" s="18">
        <v>133350</v>
      </c>
      <c r="G6" s="25">
        <v>109000</v>
      </c>
      <c r="H6" s="26">
        <v>24350</v>
      </c>
      <c r="I6" s="8" t="s">
        <v>63</v>
      </c>
      <c r="J6" s="3"/>
      <c r="K6" s="3"/>
      <c r="L6" s="3"/>
    </row>
    <row r="7" spans="1:12" s="1" customFormat="1" ht="40.75" customHeight="1" x14ac:dyDescent="0.25">
      <c r="A7" s="10" t="s">
        <v>4</v>
      </c>
      <c r="B7" s="13" t="s">
        <v>65</v>
      </c>
      <c r="C7" s="12">
        <v>43196</v>
      </c>
      <c r="D7" s="8" t="s">
        <v>73</v>
      </c>
      <c r="E7" s="9" t="s">
        <v>45</v>
      </c>
      <c r="F7" s="18">
        <v>129980</v>
      </c>
      <c r="G7" s="26">
        <v>109000</v>
      </c>
      <c r="H7" s="26">
        <v>20980</v>
      </c>
      <c r="I7" s="8" t="s">
        <v>63</v>
      </c>
      <c r="J7" s="3"/>
      <c r="K7" s="3"/>
      <c r="L7" s="3"/>
    </row>
    <row r="8" spans="1:12" s="1" customFormat="1" ht="40.75" customHeight="1" x14ac:dyDescent="0.25">
      <c r="A8" s="10" t="s">
        <v>5</v>
      </c>
      <c r="B8" s="8" t="s">
        <v>68</v>
      </c>
      <c r="C8" s="12">
        <v>43195</v>
      </c>
      <c r="D8" s="8" t="s">
        <v>74</v>
      </c>
      <c r="E8" s="8" t="s">
        <v>45</v>
      </c>
      <c r="F8" s="18">
        <v>112000</v>
      </c>
      <c r="G8" s="25">
        <v>109000</v>
      </c>
      <c r="H8" s="26">
        <v>3000</v>
      </c>
      <c r="I8" s="8" t="s">
        <v>63</v>
      </c>
      <c r="J8" s="3"/>
      <c r="K8" s="3"/>
      <c r="L8" s="3"/>
    </row>
    <row r="9" spans="1:12" s="3" customFormat="1" ht="32.6" x14ac:dyDescent="0.25">
      <c r="A9" s="11" t="s">
        <v>6</v>
      </c>
      <c r="B9" s="13" t="s">
        <v>60</v>
      </c>
      <c r="C9" s="12">
        <v>43196</v>
      </c>
      <c r="D9" s="8" t="s">
        <v>74</v>
      </c>
      <c r="E9" s="8" t="s">
        <v>45</v>
      </c>
      <c r="F9" s="18">
        <v>110000</v>
      </c>
      <c r="G9" s="25">
        <v>109000</v>
      </c>
      <c r="H9" s="26">
        <v>1000</v>
      </c>
      <c r="I9" s="8" t="s">
        <v>63</v>
      </c>
    </row>
    <row r="10" spans="1:12" s="3" customFormat="1" ht="81.55" x14ac:dyDescent="0.25">
      <c r="A10" s="11" t="s">
        <v>7</v>
      </c>
      <c r="B10" s="8" t="s">
        <v>52</v>
      </c>
      <c r="C10" s="12">
        <v>43181</v>
      </c>
      <c r="D10" s="8" t="s">
        <v>74</v>
      </c>
      <c r="E10" s="8" t="s">
        <v>45</v>
      </c>
      <c r="F10" s="18">
        <v>153200</v>
      </c>
      <c r="G10" s="26">
        <v>109000</v>
      </c>
      <c r="H10" s="26">
        <v>44200</v>
      </c>
      <c r="I10" s="8" t="s">
        <v>63</v>
      </c>
    </row>
    <row r="11" spans="1:12" s="3" customFormat="1" ht="32.6" x14ac:dyDescent="0.25">
      <c r="A11" s="11" t="s">
        <v>8</v>
      </c>
      <c r="B11" s="13" t="s">
        <v>57</v>
      </c>
      <c r="C11" s="12">
        <v>43195</v>
      </c>
      <c r="D11" s="8" t="s">
        <v>74</v>
      </c>
      <c r="E11" s="8" t="s">
        <v>45</v>
      </c>
      <c r="F11" s="18">
        <v>120968</v>
      </c>
      <c r="G11" s="25">
        <v>109000</v>
      </c>
      <c r="H11" s="26">
        <v>11968</v>
      </c>
      <c r="I11" s="8" t="s">
        <v>63</v>
      </c>
    </row>
    <row r="12" spans="1:12" s="3" customFormat="1" ht="63.7" customHeight="1" x14ac:dyDescent="0.25">
      <c r="A12" s="11" t="s">
        <v>9</v>
      </c>
      <c r="B12" s="8" t="s">
        <v>67</v>
      </c>
      <c r="C12" s="12">
        <v>43194</v>
      </c>
      <c r="D12" s="8" t="s">
        <v>74</v>
      </c>
      <c r="E12" s="8" t="s">
        <v>45</v>
      </c>
      <c r="F12" s="18">
        <v>127127</v>
      </c>
      <c r="G12" s="26">
        <v>109000</v>
      </c>
      <c r="H12" s="26">
        <v>18127</v>
      </c>
      <c r="I12" s="8" t="s">
        <v>63</v>
      </c>
    </row>
    <row r="13" spans="1:12" ht="48.25" customHeight="1" x14ac:dyDescent="0.3">
      <c r="A13" s="10" t="s">
        <v>10</v>
      </c>
      <c r="B13" s="8" t="s">
        <v>50</v>
      </c>
      <c r="C13" s="12">
        <v>43187</v>
      </c>
      <c r="D13" s="8" t="s">
        <v>75</v>
      </c>
      <c r="E13" s="8" t="s">
        <v>45</v>
      </c>
      <c r="F13" s="18">
        <v>139700</v>
      </c>
      <c r="G13" s="25">
        <v>109000</v>
      </c>
      <c r="H13" s="26">
        <v>30700</v>
      </c>
      <c r="I13" s="8" t="s">
        <v>63</v>
      </c>
    </row>
    <row r="14" spans="1:12" ht="48.25" customHeight="1" x14ac:dyDescent="0.3">
      <c r="A14" s="10" t="s">
        <v>11</v>
      </c>
      <c r="B14" s="13" t="s">
        <v>61</v>
      </c>
      <c r="C14" s="12">
        <v>43193</v>
      </c>
      <c r="D14" s="8" t="s">
        <v>94</v>
      </c>
      <c r="E14" s="8" t="s">
        <v>45</v>
      </c>
      <c r="F14" s="18">
        <v>105250</v>
      </c>
      <c r="G14" s="25">
        <v>105250</v>
      </c>
      <c r="H14" s="26" t="s">
        <v>63</v>
      </c>
      <c r="I14" s="8" t="s">
        <v>63</v>
      </c>
    </row>
    <row r="15" spans="1:12" ht="48.9" x14ac:dyDescent="0.3">
      <c r="A15" s="10" t="s">
        <v>12</v>
      </c>
      <c r="B15" s="8" t="s">
        <v>53</v>
      </c>
      <c r="C15" s="12">
        <v>43178</v>
      </c>
      <c r="D15" s="8" t="s">
        <v>114</v>
      </c>
      <c r="E15" s="8" t="s">
        <v>45</v>
      </c>
      <c r="F15" s="18">
        <v>130800</v>
      </c>
      <c r="G15" s="25">
        <v>109000</v>
      </c>
      <c r="H15" s="26">
        <v>21800</v>
      </c>
      <c r="I15" s="8" t="s">
        <v>63</v>
      </c>
    </row>
    <row r="16" spans="1:12" s="2" customFormat="1" ht="53.5" customHeight="1" x14ac:dyDescent="0.3">
      <c r="A16" s="10" t="s">
        <v>13</v>
      </c>
      <c r="B16" s="13" t="s">
        <v>76</v>
      </c>
      <c r="C16" s="14">
        <v>43194</v>
      </c>
      <c r="D16" s="13" t="s">
        <v>77</v>
      </c>
      <c r="E16" s="13" t="s">
        <v>45</v>
      </c>
      <c r="F16" s="17">
        <v>121128</v>
      </c>
      <c r="G16" s="27">
        <v>109000</v>
      </c>
      <c r="H16" s="27">
        <v>12128</v>
      </c>
      <c r="I16" s="13" t="s">
        <v>63</v>
      </c>
    </row>
    <row r="17" spans="1:9" s="2" customFormat="1" ht="53.5" customHeight="1" x14ac:dyDescent="0.3">
      <c r="A17" s="10" t="s">
        <v>14</v>
      </c>
      <c r="B17" s="13" t="s">
        <v>56</v>
      </c>
      <c r="C17" s="14">
        <v>43195</v>
      </c>
      <c r="D17" s="13" t="s">
        <v>115</v>
      </c>
      <c r="E17" s="13" t="s">
        <v>45</v>
      </c>
      <c r="F17" s="17">
        <v>117579</v>
      </c>
      <c r="G17" s="27">
        <v>109000</v>
      </c>
      <c r="H17" s="27">
        <v>8579</v>
      </c>
      <c r="I17" s="13" t="s">
        <v>63</v>
      </c>
    </row>
    <row r="18" spans="1:9" s="2" customFormat="1" ht="53.5" customHeight="1" x14ac:dyDescent="0.3">
      <c r="A18" s="10" t="s">
        <v>15</v>
      </c>
      <c r="B18" s="13" t="s">
        <v>109</v>
      </c>
      <c r="C18" s="14">
        <v>43196</v>
      </c>
      <c r="D18" s="13" t="s">
        <v>78</v>
      </c>
      <c r="E18" s="13" t="s">
        <v>45</v>
      </c>
      <c r="F18" s="17">
        <v>150424</v>
      </c>
      <c r="G18" s="27">
        <v>109000</v>
      </c>
      <c r="H18" s="27">
        <v>41424</v>
      </c>
      <c r="I18" s="13" t="s">
        <v>63</v>
      </c>
    </row>
    <row r="19" spans="1:9" s="2" customFormat="1" ht="33.799999999999997" customHeight="1" x14ac:dyDescent="0.3">
      <c r="A19" s="10" t="s">
        <v>16</v>
      </c>
      <c r="B19" s="13" t="s">
        <v>108</v>
      </c>
      <c r="C19" s="14">
        <v>43185</v>
      </c>
      <c r="D19" s="13" t="s">
        <v>73</v>
      </c>
      <c r="E19" s="8" t="s">
        <v>45</v>
      </c>
      <c r="F19" s="18">
        <v>114660</v>
      </c>
      <c r="G19" s="25">
        <v>109000</v>
      </c>
      <c r="H19" s="26">
        <v>5660</v>
      </c>
      <c r="I19" s="13" t="s">
        <v>63</v>
      </c>
    </row>
    <row r="20" spans="1:9" s="2" customFormat="1" ht="68.3" customHeight="1" x14ac:dyDescent="0.3">
      <c r="A20" s="10" t="s">
        <v>17</v>
      </c>
      <c r="B20" s="8" t="s">
        <v>51</v>
      </c>
      <c r="C20" s="12">
        <v>43193</v>
      </c>
      <c r="D20" s="8" t="s">
        <v>79</v>
      </c>
      <c r="E20" s="8" t="s">
        <v>45</v>
      </c>
      <c r="F20" s="18">
        <v>134089</v>
      </c>
      <c r="G20" s="25">
        <v>109000</v>
      </c>
      <c r="H20" s="26">
        <v>25089</v>
      </c>
      <c r="I20" s="13" t="s">
        <v>63</v>
      </c>
    </row>
    <row r="21" spans="1:9" s="2" customFormat="1" ht="68.95" customHeight="1" x14ac:dyDescent="0.3">
      <c r="A21" s="10" t="s">
        <v>18</v>
      </c>
      <c r="B21" s="8" t="s">
        <v>107</v>
      </c>
      <c r="C21" s="12">
        <v>43194</v>
      </c>
      <c r="D21" s="8" t="s">
        <v>73</v>
      </c>
      <c r="E21" s="8" t="s">
        <v>45</v>
      </c>
      <c r="F21" s="18">
        <v>106045</v>
      </c>
      <c r="G21" s="25">
        <v>106045</v>
      </c>
      <c r="H21" s="26" t="s">
        <v>63</v>
      </c>
      <c r="I21" s="13" t="s">
        <v>63</v>
      </c>
    </row>
    <row r="22" spans="1:9" s="2" customFormat="1" ht="86.3" customHeight="1" x14ac:dyDescent="0.3">
      <c r="A22" s="10" t="s">
        <v>19</v>
      </c>
      <c r="B22" s="13" t="s">
        <v>106</v>
      </c>
      <c r="C22" s="12">
        <v>43180</v>
      </c>
      <c r="D22" s="8" t="s">
        <v>80</v>
      </c>
      <c r="E22" s="8" t="s">
        <v>45</v>
      </c>
      <c r="F22" s="18">
        <v>155000</v>
      </c>
      <c r="G22" s="26">
        <v>109000</v>
      </c>
      <c r="H22" s="26">
        <v>46000</v>
      </c>
      <c r="I22" s="13" t="s">
        <v>63</v>
      </c>
    </row>
    <row r="23" spans="1:9" s="2" customFormat="1" ht="85.75" customHeight="1" x14ac:dyDescent="0.3">
      <c r="A23" s="10" t="s">
        <v>20</v>
      </c>
      <c r="B23" s="8" t="s">
        <v>47</v>
      </c>
      <c r="C23" s="12">
        <v>43173</v>
      </c>
      <c r="D23" s="8" t="s">
        <v>81</v>
      </c>
      <c r="E23" s="8" t="s">
        <v>45</v>
      </c>
      <c r="F23" s="18">
        <v>123500</v>
      </c>
      <c r="G23" s="25">
        <v>109000</v>
      </c>
      <c r="H23" s="26">
        <v>14500</v>
      </c>
      <c r="I23" s="19" t="s">
        <v>63</v>
      </c>
    </row>
    <row r="24" spans="1:9" s="2" customFormat="1" ht="93.25" customHeight="1" x14ac:dyDescent="0.3">
      <c r="A24" s="10" t="s">
        <v>21</v>
      </c>
      <c r="B24" s="8" t="s">
        <v>105</v>
      </c>
      <c r="C24" s="12">
        <v>43173</v>
      </c>
      <c r="D24" s="8" t="s">
        <v>73</v>
      </c>
      <c r="E24" s="8" t="s">
        <v>45</v>
      </c>
      <c r="F24" s="18">
        <v>129010</v>
      </c>
      <c r="G24" s="26">
        <v>109000</v>
      </c>
      <c r="H24" s="26">
        <v>20010</v>
      </c>
      <c r="I24" s="19" t="s">
        <v>63</v>
      </c>
    </row>
    <row r="25" spans="1:9" s="2" customFormat="1" ht="62.5" customHeight="1" x14ac:dyDescent="0.3">
      <c r="A25" s="10" t="s">
        <v>22</v>
      </c>
      <c r="B25" s="8" t="s">
        <v>117</v>
      </c>
      <c r="C25" s="14">
        <v>43186</v>
      </c>
      <c r="D25" s="13" t="s">
        <v>74</v>
      </c>
      <c r="E25" s="13" t="s">
        <v>45</v>
      </c>
      <c r="F25" s="18">
        <v>106920</v>
      </c>
      <c r="G25" s="25">
        <v>106920</v>
      </c>
      <c r="H25" s="26" t="s">
        <v>63</v>
      </c>
      <c r="I25" s="19" t="s">
        <v>63</v>
      </c>
    </row>
    <row r="26" spans="1:9" s="2" customFormat="1" ht="62.5" customHeight="1" x14ac:dyDescent="0.3">
      <c r="A26" s="10" t="s">
        <v>23</v>
      </c>
      <c r="B26" s="8" t="s">
        <v>104</v>
      </c>
      <c r="C26" s="14">
        <v>43195</v>
      </c>
      <c r="D26" s="13" t="s">
        <v>91</v>
      </c>
      <c r="E26" s="13" t="s">
        <v>45</v>
      </c>
      <c r="F26" s="18">
        <v>124784</v>
      </c>
      <c r="G26" s="25">
        <v>109000</v>
      </c>
      <c r="H26" s="26">
        <v>15784</v>
      </c>
      <c r="I26" s="19"/>
    </row>
    <row r="27" spans="1:9" s="2" customFormat="1" ht="32.6" x14ac:dyDescent="0.3">
      <c r="A27" s="10" t="s">
        <v>24</v>
      </c>
      <c r="B27" s="13" t="s">
        <v>58</v>
      </c>
      <c r="C27" s="14">
        <v>43196</v>
      </c>
      <c r="D27" s="13" t="s">
        <v>82</v>
      </c>
      <c r="E27" s="13" t="s">
        <v>45</v>
      </c>
      <c r="F27" s="18">
        <v>108180</v>
      </c>
      <c r="G27" s="25">
        <v>108180</v>
      </c>
      <c r="H27" s="26" t="s">
        <v>63</v>
      </c>
      <c r="I27" s="19" t="s">
        <v>63</v>
      </c>
    </row>
    <row r="28" spans="1:9" s="2" customFormat="1" ht="65.25" x14ac:dyDescent="0.3">
      <c r="A28" s="10" t="s">
        <v>25</v>
      </c>
      <c r="B28" s="13" t="s">
        <v>66</v>
      </c>
      <c r="C28" s="14">
        <v>43196</v>
      </c>
      <c r="D28" s="13" t="s">
        <v>73</v>
      </c>
      <c r="E28" s="13" t="s">
        <v>45</v>
      </c>
      <c r="F28" s="18">
        <v>139000</v>
      </c>
      <c r="G28" s="25">
        <v>109000</v>
      </c>
      <c r="H28" s="26">
        <v>30000</v>
      </c>
      <c r="I28" s="19" t="s">
        <v>63</v>
      </c>
    </row>
    <row r="29" spans="1:9" s="2" customFormat="1" ht="48.9" x14ac:dyDescent="0.3">
      <c r="A29" s="10" t="s">
        <v>26</v>
      </c>
      <c r="B29" s="8" t="s">
        <v>49</v>
      </c>
      <c r="C29" s="14">
        <v>43185</v>
      </c>
      <c r="D29" s="13" t="s">
        <v>92</v>
      </c>
      <c r="E29" s="13" t="s">
        <v>45</v>
      </c>
      <c r="F29" s="18">
        <v>106045</v>
      </c>
      <c r="G29" s="25">
        <v>106045</v>
      </c>
      <c r="H29" s="26" t="s">
        <v>63</v>
      </c>
      <c r="I29" s="19" t="s">
        <v>63</v>
      </c>
    </row>
    <row r="30" spans="1:9" s="2" customFormat="1" ht="65.25" x14ac:dyDescent="0.3">
      <c r="A30" s="10" t="s">
        <v>27</v>
      </c>
      <c r="B30" s="8" t="s">
        <v>103</v>
      </c>
      <c r="C30" s="12">
        <v>43181</v>
      </c>
      <c r="D30" s="8" t="s">
        <v>83</v>
      </c>
      <c r="E30" s="8" t="s">
        <v>45</v>
      </c>
      <c r="F30" s="18">
        <v>184963</v>
      </c>
      <c r="G30" s="26">
        <v>109000</v>
      </c>
      <c r="H30" s="26">
        <v>75963</v>
      </c>
      <c r="I30" s="8" t="s">
        <v>63</v>
      </c>
    </row>
    <row r="31" spans="1:9" s="2" customFormat="1" ht="32.6" x14ac:dyDescent="0.3">
      <c r="A31" s="10" t="s">
        <v>38</v>
      </c>
      <c r="B31" s="8" t="s">
        <v>64</v>
      </c>
      <c r="C31" s="14">
        <v>43187</v>
      </c>
      <c r="D31" s="13" t="s">
        <v>84</v>
      </c>
      <c r="E31" s="13" t="s">
        <v>45</v>
      </c>
      <c r="F31" s="18">
        <v>109800</v>
      </c>
      <c r="G31" s="25">
        <v>109000</v>
      </c>
      <c r="H31" s="26">
        <v>800</v>
      </c>
      <c r="I31" s="13" t="s">
        <v>63</v>
      </c>
    </row>
    <row r="32" spans="1:9" s="2" customFormat="1" ht="66.75" customHeight="1" x14ac:dyDescent="0.3">
      <c r="A32" s="10" t="s">
        <v>28</v>
      </c>
      <c r="B32" s="13" t="s">
        <v>119</v>
      </c>
      <c r="C32" s="12">
        <v>43193</v>
      </c>
      <c r="D32" s="8" t="s">
        <v>86</v>
      </c>
      <c r="E32" s="13" t="s">
        <v>45</v>
      </c>
      <c r="F32" s="17">
        <v>209900</v>
      </c>
      <c r="G32" s="25">
        <v>109000</v>
      </c>
      <c r="H32" s="27">
        <v>100900</v>
      </c>
      <c r="I32" s="13" t="s">
        <v>63</v>
      </c>
    </row>
    <row r="33" spans="1:9" s="2" customFormat="1" ht="66.75" customHeight="1" x14ac:dyDescent="0.3">
      <c r="A33" s="10" t="s">
        <v>29</v>
      </c>
      <c r="B33" s="13" t="s">
        <v>102</v>
      </c>
      <c r="C33" s="12">
        <v>43180</v>
      </c>
      <c r="D33" s="8" t="s">
        <v>85</v>
      </c>
      <c r="E33" s="13" t="s">
        <v>45</v>
      </c>
      <c r="F33" s="17">
        <v>110000</v>
      </c>
      <c r="G33" s="25">
        <v>109000</v>
      </c>
      <c r="H33" s="27">
        <v>1000</v>
      </c>
      <c r="I33" s="13" t="s">
        <v>63</v>
      </c>
    </row>
    <row r="34" spans="1:9" s="2" customFormat="1" ht="81.55" x14ac:dyDescent="0.3">
      <c r="A34" s="10" t="s">
        <v>30</v>
      </c>
      <c r="B34" s="13" t="s">
        <v>101</v>
      </c>
      <c r="C34" s="12">
        <v>43194</v>
      </c>
      <c r="D34" s="8" t="s">
        <v>95</v>
      </c>
      <c r="E34" s="8" t="s">
        <v>45</v>
      </c>
      <c r="F34" s="8">
        <v>117930</v>
      </c>
      <c r="G34" s="26">
        <v>109000</v>
      </c>
      <c r="H34" s="26">
        <v>8930</v>
      </c>
      <c r="I34" s="13" t="s">
        <v>63</v>
      </c>
    </row>
    <row r="35" spans="1:9" s="2" customFormat="1" ht="65.25" x14ac:dyDescent="0.3">
      <c r="A35" s="10" t="s">
        <v>31</v>
      </c>
      <c r="B35" s="13" t="s">
        <v>54</v>
      </c>
      <c r="C35" s="12">
        <v>43193</v>
      </c>
      <c r="D35" s="8" t="s">
        <v>48</v>
      </c>
      <c r="E35" s="8" t="s">
        <v>45</v>
      </c>
      <c r="F35" s="18">
        <v>109900</v>
      </c>
      <c r="G35" s="26">
        <v>109000</v>
      </c>
      <c r="H35" s="26">
        <v>900</v>
      </c>
      <c r="I35" s="19" t="s">
        <v>63</v>
      </c>
    </row>
    <row r="36" spans="1:9" s="2" customFormat="1" ht="32.6" x14ac:dyDescent="0.3">
      <c r="A36" s="10" t="s">
        <v>32</v>
      </c>
      <c r="B36" s="8" t="s">
        <v>100</v>
      </c>
      <c r="C36" s="12">
        <v>43188</v>
      </c>
      <c r="D36" s="8" t="s">
        <v>87</v>
      </c>
      <c r="E36" s="8" t="s">
        <v>45</v>
      </c>
      <c r="F36" s="18">
        <v>111798</v>
      </c>
      <c r="G36" s="25">
        <v>109000</v>
      </c>
      <c r="H36" s="26">
        <v>2798</v>
      </c>
      <c r="I36" s="19" t="s">
        <v>63</v>
      </c>
    </row>
    <row r="37" spans="1:9" s="2" customFormat="1" ht="48.9" x14ac:dyDescent="0.3">
      <c r="A37" s="10" t="s">
        <v>33</v>
      </c>
      <c r="B37" s="8" t="s">
        <v>46</v>
      </c>
      <c r="C37" s="12">
        <v>43188</v>
      </c>
      <c r="D37" s="8" t="s">
        <v>88</v>
      </c>
      <c r="E37" s="8" t="s">
        <v>45</v>
      </c>
      <c r="F37" s="18">
        <v>137160</v>
      </c>
      <c r="G37" s="25">
        <v>109000</v>
      </c>
      <c r="H37" s="26">
        <v>28160</v>
      </c>
      <c r="I37" s="8" t="s">
        <v>63</v>
      </c>
    </row>
    <row r="38" spans="1:9" s="2" customFormat="1" ht="32.6" x14ac:dyDescent="0.3">
      <c r="A38" s="10" t="s">
        <v>34</v>
      </c>
      <c r="B38" s="8" t="s">
        <v>69</v>
      </c>
      <c r="C38" s="12">
        <v>43195</v>
      </c>
      <c r="D38" s="8" t="s">
        <v>89</v>
      </c>
      <c r="E38" s="8" t="s">
        <v>45</v>
      </c>
      <c r="F38" s="18">
        <v>173000</v>
      </c>
      <c r="G38" s="25">
        <v>109000</v>
      </c>
      <c r="H38" s="26">
        <v>64000</v>
      </c>
      <c r="I38" s="19" t="s">
        <v>63</v>
      </c>
    </row>
    <row r="39" spans="1:9" s="2" customFormat="1" ht="48.75" customHeight="1" x14ac:dyDescent="0.3">
      <c r="A39" s="10" t="s">
        <v>35</v>
      </c>
      <c r="B39" s="8" t="s">
        <v>99</v>
      </c>
      <c r="C39" s="12">
        <v>43194</v>
      </c>
      <c r="D39" s="8" t="s">
        <v>73</v>
      </c>
      <c r="E39" s="8" t="s">
        <v>45</v>
      </c>
      <c r="F39" s="18">
        <v>127127</v>
      </c>
      <c r="G39" s="26">
        <v>109000</v>
      </c>
      <c r="H39" s="26">
        <v>18127</v>
      </c>
      <c r="I39" s="8" t="s">
        <v>63</v>
      </c>
    </row>
    <row r="40" spans="1:9" s="2" customFormat="1" ht="48.75" customHeight="1" x14ac:dyDescent="0.3">
      <c r="A40" s="10" t="s">
        <v>36</v>
      </c>
      <c r="B40" s="8" t="s">
        <v>98</v>
      </c>
      <c r="C40" s="12">
        <v>43194</v>
      </c>
      <c r="D40" s="8" t="s">
        <v>90</v>
      </c>
      <c r="E40" s="8" t="s">
        <v>45</v>
      </c>
      <c r="F40" s="18">
        <v>110490</v>
      </c>
      <c r="G40" s="26">
        <v>109000</v>
      </c>
      <c r="H40" s="26">
        <v>1490</v>
      </c>
      <c r="I40" s="8" t="s">
        <v>63</v>
      </c>
    </row>
    <row r="41" spans="1:9" s="2" customFormat="1" ht="48.75" customHeight="1" x14ac:dyDescent="0.3">
      <c r="A41" s="10" t="s">
        <v>37</v>
      </c>
      <c r="B41" s="8" t="s">
        <v>118</v>
      </c>
      <c r="C41" s="14">
        <v>43188</v>
      </c>
      <c r="D41" s="13" t="s">
        <v>116</v>
      </c>
      <c r="E41" s="13" t="s">
        <v>45</v>
      </c>
      <c r="F41" s="17">
        <v>107500</v>
      </c>
      <c r="G41" s="26">
        <v>107500</v>
      </c>
      <c r="H41" s="27" t="s">
        <v>63</v>
      </c>
      <c r="I41" s="13" t="s">
        <v>63</v>
      </c>
    </row>
    <row r="42" spans="1:9" x14ac:dyDescent="0.3">
      <c r="B42" s="31" t="s">
        <v>96</v>
      </c>
      <c r="C42" s="28"/>
      <c r="D42" s="28"/>
      <c r="E42" s="28"/>
      <c r="F42" s="29">
        <f>SUM(F3:F41)</f>
        <v>4995463</v>
      </c>
      <c r="G42" s="30">
        <f>SUM(G3:G41)</f>
        <v>4192938</v>
      </c>
      <c r="H42" s="30">
        <f>SUM(H4:H41)</f>
        <v>737527</v>
      </c>
      <c r="I42" s="15"/>
    </row>
    <row r="43" spans="1:9" x14ac:dyDescent="0.3">
      <c r="H43" s="21"/>
    </row>
  </sheetData>
  <mergeCells count="1">
    <mergeCell ref="A1:I1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HO pályázat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Gabriella</dc:creator>
  <cp:lastModifiedBy>Rohályné Majoros Enikő</cp:lastModifiedBy>
  <cp:lastPrinted>2018-04-17T10:04:52Z</cp:lastPrinted>
  <dcterms:created xsi:type="dcterms:W3CDTF">2015-06-04T13:48:42Z</dcterms:created>
  <dcterms:modified xsi:type="dcterms:W3CDTF">2018-04-26T13:08:33Z</dcterms:modified>
</cp:coreProperties>
</file>