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jdosol\AppData\Roaming\ELO Digital Office\BP07 PRD\464\checkout\"/>
    </mc:Choice>
  </mc:AlternateContent>
  <bookViews>
    <workbookView xWindow="0" yWindow="0" windowWidth="19200" windowHeight="11595"/>
  </bookViews>
  <sheets>
    <sheet name="2023 pályázati összesítés" sheetId="1" r:id="rId1"/>
  </sheets>
  <definedNames>
    <definedName name="_xlnm._FilterDatabase" localSheetId="0" hidden="1">'2023 pályázati összesítés'!$A$2:$I$45</definedName>
    <definedName name="_xlnm.Print_Area" localSheetId="0">'2023 pályázati összesítés'!$A$1:$I$45</definedName>
  </definedNames>
  <calcPr calcId="15251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" l="1"/>
  <c r="G45" i="1" l="1"/>
  <c r="F45" i="1"/>
</calcChain>
</file>

<file path=xl/sharedStrings.xml><?xml version="1.0" encoding="utf-8"?>
<sst xmlns="http://schemas.openxmlformats.org/spreadsheetml/2006/main" count="220" uniqueCount="181">
  <si>
    <t>1.</t>
  </si>
  <si>
    <t>"KM Minident" Fogorvosi Szolgáltató Betéti Társaság</t>
  </si>
  <si>
    <t>Kelemen és Varga Egészségügyi és Szolgáltató Korlátolt Felelősségű Társaság</t>
  </si>
  <si>
    <t>MEDVASS Egészségügyi Szolgáltató Korlátolt Felelősségű Társaság</t>
  </si>
  <si>
    <t>Somadent Korlátolt Felelősségű Társaság</t>
  </si>
  <si>
    <t>Dr. Mandula Diána Dorottya egyéni vállalkozó</t>
  </si>
  <si>
    <t>Dr. Ekhardt Edit és Társa Háziorvosi Betéti Társaság</t>
  </si>
  <si>
    <t>Endorfin Egészségügyi Szolgáltató Betéti Társaság</t>
  </si>
  <si>
    <t>Humán-Prevenció Szolgáltató Betéti Társaság</t>
  </si>
  <si>
    <t>MarosváriMed Egészségügyi Szolgáltató Betéti Társaság</t>
  </si>
  <si>
    <t>Nagy-Bódy Egészségügyi Betéti Társaság</t>
  </si>
  <si>
    <t>TenDent Szolgáltató Betéti Társaság</t>
  </si>
  <si>
    <t>VITA-CHI Egészségügyi Betéti Társaság</t>
  </si>
  <si>
    <t>Dr. Rausch Melinda</t>
  </si>
  <si>
    <t>Dr. Gergely György</t>
  </si>
  <si>
    <t>Dr. Mandula Diána Dorottya</t>
  </si>
  <si>
    <t>Dr. Vizler Piroska</t>
  </si>
  <si>
    <t>Health-2002 Egészségügyi, Kereskedelmi és Szolgáltató Betéti Társaság</t>
  </si>
  <si>
    <t>Badruddinné Dr. Termann Katalin</t>
  </si>
  <si>
    <t>Dr. Tács Tímea</t>
  </si>
  <si>
    <t>Dr. Varga Viktória</t>
  </si>
  <si>
    <t>Dr. Marosvári Márta</t>
  </si>
  <si>
    <t>Dr. Szanyi Andrea</t>
  </si>
  <si>
    <t xml:space="preserve"> Királyné Dr. Nagy Krisztina</t>
  </si>
  <si>
    <t>Dr. Rideg Miklós</t>
  </si>
  <si>
    <t>Dr. Makai Árpád Dániel</t>
  </si>
  <si>
    <t>Dr. Tar Attila Balázs</t>
  </si>
  <si>
    <t>Dr. Decastello Alice</t>
  </si>
  <si>
    <t>Dr. Egri Márta</t>
  </si>
  <si>
    <t>Dr. Zemlényi Mária</t>
  </si>
  <si>
    <t>Dr. Liptay Márta</t>
  </si>
  <si>
    <t>"HEALTH" CARE Egészségőrző Megelőző Gyógyító Oktató Családorvosi Betéti Társaság</t>
  </si>
  <si>
    <t>"PRO HOMINE" Gondozó, Gyógyító Oktató Családorvosi Betéti Társaság</t>
  </si>
  <si>
    <t>Pályázati célok</t>
  </si>
  <si>
    <t>Dr. Vass Éva</t>
  </si>
  <si>
    <t>Holisztikus Alapellátás Korlátolt Felelősségű Társaság</t>
  </si>
  <si>
    <t>Dr. Udvari Balázs</t>
  </si>
  <si>
    <t>Pályázó háziorvosi szolgáltató neve</t>
  </si>
  <si>
    <t>Praxisjoggal rendelkező orvos neve</t>
  </si>
  <si>
    <t>Dr. Gergely György Háziorvosi Betéti Társaság</t>
  </si>
  <si>
    <t>Dr. Duba Jenőné Dr. Timár Éva</t>
  </si>
  <si>
    <t>PrimeMed Betéti Társaság</t>
  </si>
  <si>
    <t>Dr. Czéh Lídia Julianna</t>
  </si>
  <si>
    <t>Dr. Fetter Lászlóné Dr. Ekhardt Edit</t>
  </si>
  <si>
    <t>"Xanax" Egészségügyi és Szolgáltató Betéti Társaság</t>
  </si>
  <si>
    <t>MaDent2021 Fogászati Betéti Társaság</t>
  </si>
  <si>
    <t>Dr. Pajorné Dr. Mandula Stefánia Kata (Képviselő: Dr. Pajor Gerjén)</t>
  </si>
  <si>
    <t>Dr. Mandula János 
(Képviselő: Dr. Mandula Jánosné)</t>
  </si>
  <si>
    <t>LEINIKKI Humán Szolgáltató Korlátolt Felelősségű Társaság</t>
  </si>
  <si>
    <t>Dr. Reményi Andrea 
(Képviselő: Zalaba Dávid)</t>
  </si>
  <si>
    <t>Izsák-Dent Fogászati Szolgáltató Korlátolt Felelősségű Társaság</t>
  </si>
  <si>
    <t>Dr. Csányi-Izsák Izabella</t>
  </si>
  <si>
    <t>Dr. Szücs Zsuzsanna</t>
  </si>
  <si>
    <t>Helyiséghasználati díj költsége</t>
  </si>
  <si>
    <t>MED-MIX Egészségügyi és Szolgáltató Betéti Társaság</t>
  </si>
  <si>
    <t>Dr. Simon Lívia</t>
  </si>
  <si>
    <t>Gázfogyasztás költségei, villamosenergia-fogyasztás költségei</t>
  </si>
  <si>
    <t>"POPIDENT" Fogorvosi Szolgáltató Betéti Társaság</t>
  </si>
  <si>
    <t>Dr. Popelka István</t>
  </si>
  <si>
    <t>Dr. Gyarmati Andrea</t>
  </si>
  <si>
    <t>Dr. Tóthné Dr. Danczkay Andrea</t>
  </si>
  <si>
    <t>Gázfogyasztás költségei</t>
  </si>
  <si>
    <t>JANCA-MEDI-LAND Betéti Társaság</t>
  </si>
  <si>
    <t>Dr. Lányi Péter</t>
  </si>
  <si>
    <t>KINDERÁG Egészségügyi Szolgáltató Betéti Társaság</t>
  </si>
  <si>
    <t>Törőné dr. Somogyi Anikó</t>
  </si>
  <si>
    <t>TAO Természetes és Tradicionális Gyógyító 
Korlátolt Felelősségű Társaság</t>
  </si>
  <si>
    <t>Dr. Kerekes Judit,
Dr. Miklós Anna, 
Dr. Ónody Gábor,
Dr. Knoll Júlia,
Dr. Vörös Ildikó,
Dr. Tóth Erzsébet Éva, 
(képviselő: Dr. Szigeti Tamás)</t>
  </si>
  <si>
    <t>Medico City Korlátolt Felelősségű Társaság</t>
  </si>
  <si>
    <t>Medico Inter Korlátolt Felelősségű Társaság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</si>
  <si>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</si>
  <si>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</si>
  <si>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</si>
  <si>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</si>
  <si>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</si>
  <si>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</si>
  <si>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</si>
  <si>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</si>
  <si>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</si>
  <si>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</si>
  <si>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</si>
  <si>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</si>
  <si>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</si>
  <si>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</si>
  <si>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</si>
  <si>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</si>
  <si>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</si>
  <si>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</si>
  <si>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</si>
  <si>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</si>
  <si>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</si>
  <si>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</si>
  <si>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</si>
  <si>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</si>
  <si>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</si>
  <si>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</si>
  <si>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</si>
  <si>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</si>
  <si>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</si>
  <si>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</si>
  <si>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</si>
  <si>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</si>
  <si>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</si>
  <si>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</si>
  <si>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</si>
  <si>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</si>
  <si>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</si>
  <si>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</si>
  <si>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Réthyné Dr. Réhm Márta</t>
  </si>
  <si>
    <t>Markidiel Betéti Társaság</t>
  </si>
  <si>
    <t>Dr. Hágen Diána</t>
  </si>
  <si>
    <t>INTERNATIONAL EMERGENCY SERVICE Egészségügyi Szolgáltató Korlátolt Felelősségű Társaság</t>
  </si>
  <si>
    <t>Dr. Svejkovszki Ádám
(Képviselő: Dr. Grécs László)</t>
  </si>
  <si>
    <t>40.</t>
  </si>
  <si>
    <t>41.</t>
  </si>
  <si>
    <t>Dr. Hankóczy Natália 
(Képviselő: Zalaba Dávid)</t>
  </si>
  <si>
    <t>Dr. Kertész Beáta
(Képviselő: Dr. Örsi Krisztina)</t>
  </si>
  <si>
    <t>Dr. Magyar Imre</t>
  </si>
  <si>
    <t>42.</t>
  </si>
  <si>
    <t>Dr. Wagner József</t>
  </si>
  <si>
    <t>Dr. Magyar és Magyar Egészségügyi Szolgáltató 
Betéti Társaság</t>
  </si>
  <si>
    <t>Dr. VIZLER Háziorvosi Betéti Társaság</t>
  </si>
  <si>
    <t>DAN-DENTAL Fogászati Kereskedelmi és Szolgáltató 
Betéti Társaság</t>
  </si>
  <si>
    <t>DO-RÉTHY Orvosi, Mérnöki és Kereskedelmi 
Betéti Társaság</t>
  </si>
  <si>
    <t>MEDAMED Egészségügyi Szolgáltató és Rekreációs 
Betéti Társaság</t>
  </si>
  <si>
    <t>Medicina-Radiológia Egészségügyi és Oktatási 
Betéti Társaság</t>
  </si>
  <si>
    <t>Mizser Háziorvosi és Egészségügyi Szolgáltató 
Betéti Társaság</t>
  </si>
  <si>
    <t>Dr. Mizser Orsolya</t>
  </si>
  <si>
    <t>"Paratus" Háziorvosi és Számviteli Szolgáltató 
Betéti Társaság</t>
  </si>
  <si>
    <t>Tar-Dent Egészségügyi Szolgáltató és Tanácsadó 
Betéti Társaság</t>
  </si>
  <si>
    <t>Zsuzsa Doktor Egészségügyi, Szolgáltató és Tanácsadó 
Betéti Társaság</t>
  </si>
  <si>
    <t>W és M Fogorvosi Betéti Társaság</t>
  </si>
  <si>
    <t>Iktatószám</t>
  </si>
  <si>
    <t>VIII/1748-1/2023</t>
  </si>
  <si>
    <t>VIII/1858-1/2023</t>
  </si>
  <si>
    <t>VIII/1739-1/2023</t>
  </si>
  <si>
    <t>VIII/1778-1/2023</t>
  </si>
  <si>
    <t>VIII/1887-1/2024</t>
  </si>
  <si>
    <t>VIII/1596-1/2023</t>
  </si>
  <si>
    <t>VIII/1779-1/2023</t>
  </si>
  <si>
    <t>VIII/1802-1/2023</t>
  </si>
  <si>
    <t>VIII/1869-1/2023</t>
  </si>
  <si>
    <t>VIII/1805-1/2023</t>
  </si>
  <si>
    <t>VIII/1900-1/2023</t>
  </si>
  <si>
    <t>VIII/1822-1/2023</t>
  </si>
  <si>
    <t>VIII/1840-1/2023</t>
  </si>
  <si>
    <t>VIII/1873-1/2023</t>
  </si>
  <si>
    <t>VIII/1804-1/2023</t>
  </si>
  <si>
    <t>VIII/1749-1/2023</t>
  </si>
  <si>
    <t>VIII/1821-1/2023</t>
  </si>
  <si>
    <t>VIII/1856-1/2023</t>
  </si>
  <si>
    <t>VIII/1918-1/2023</t>
  </si>
  <si>
    <t>VIII/1594-1/2023</t>
  </si>
  <si>
    <t>VIII/1860-1/2023</t>
  </si>
  <si>
    <t>VIII/1859-1/2023</t>
  </si>
  <si>
    <t>VIII/1728-1/2023</t>
  </si>
  <si>
    <t>VIII/1571-1/2023</t>
  </si>
  <si>
    <t>VIII/1871-1/2023</t>
  </si>
  <si>
    <t>VIII/1870-1/2023</t>
  </si>
  <si>
    <t>VIII/1572-1/2023</t>
  </si>
  <si>
    <t>VIII/1740-1/2023</t>
  </si>
  <si>
    <t>VIII/1899-1/2023</t>
  </si>
  <si>
    <t>VIII/1729-1/2023</t>
  </si>
  <si>
    <t>VIII/1736-1/2023</t>
  </si>
  <si>
    <t>VIII/1595-1/2023</t>
  </si>
  <si>
    <t>VIII/1868-1/2023</t>
  </si>
  <si>
    <t>VIII/1861-1/2023</t>
  </si>
  <si>
    <t>VIII/1777-1/2023</t>
  </si>
  <si>
    <t>VIII/1824-1/2023</t>
  </si>
  <si>
    <t>VIII/1738-1/2023</t>
  </si>
  <si>
    <t>VIII/1567-1/2023</t>
  </si>
  <si>
    <t>VIII/1570-1/2023</t>
  </si>
  <si>
    <t>VIII/1857-1/2023</t>
  </si>
  <si>
    <t>VIII/1806-1/2023</t>
  </si>
  <si>
    <t>Javasolt támogatás összege</t>
  </si>
  <si>
    <t xml:space="preserve">Vállalt önrész </t>
  </si>
  <si>
    <t>Háziorvosi szolgáltatók pályázata - 2023. év</t>
  </si>
  <si>
    <t>Pályázati cél megvalósításának összege összesen</t>
  </si>
  <si>
    <t>VIII/1976-2/2023</t>
  </si>
  <si>
    <t>Megjegyzés</t>
  </si>
  <si>
    <r>
      <t xml:space="preserve">Az egészségügyi feladatellátási szerződés 2023.09.30. napjával történő megszűnése miatt a </t>
    </r>
    <r>
      <rPr>
        <b/>
        <sz val="12"/>
        <color theme="1"/>
        <rFont val="Times New Roman"/>
        <family val="1"/>
        <charset val="238"/>
      </rPr>
      <t>támogatási időszak: 2023.01.01.-2023.09.15.; az elszámolás határideje: 2023.09.30.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</si>
</sst>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_-* #,##0\ [$Ft-40E]_-;\-* #,##0\ [$Ft-40E]_-;_-* &quot;-&quot;??\ [$Ft-40E]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164" fontId="2" fillId="0" borderId="1" xfId="0" applyNumberFormat="1" applyFont="1" applyFill="1" applyBorder="1" applyAlignment="1">
      <alignment horizontal="left" vertical="center"/>
    </xf>
    <xf numFmtId="164" fontId="2" fillId="4" borderId="1" xfId="0" applyNumberFormat="1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164" fontId="1" fillId="2" borderId="10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6" fontId="2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left" vertical="center" wrapText="1"/>
    </xf>
    <xf numFmtId="6" fontId="2" fillId="0" borderId="5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left" vertical="center" wrapText="1"/>
    </xf>
    <xf numFmtId="6" fontId="2" fillId="0" borderId="1" xfId="0" applyNumberFormat="1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left" vertical="center"/>
    </xf>
    <xf numFmtId="164" fontId="2" fillId="4" borderId="4" xfId="0" applyNumberFormat="1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left" vertical="center"/>
    </xf>
    <xf numFmtId="164" fontId="2" fillId="4" borderId="2" xfId="0" applyNumberFormat="1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abSelected="1" topLeftCell="A13" zoomScale="55" zoomScaleNormal="55" workbookViewId="0">
      <selection activeCell="T21" sqref="T21"/>
    </sheetView>
  </sheetViews>
  <sheetFormatPr defaultRowHeight="35.25" customHeight="1" x14ac:dyDescent="0.25"/>
  <cols>
    <col min="1" max="1" width="9.140625" style="4"/>
    <col min="2" max="2" width="26.7109375" style="4" customWidth="1"/>
    <col min="3" max="3" width="59.5703125" style="5" customWidth="1"/>
    <col min="4" max="4" width="35" style="5" customWidth="1"/>
    <col min="5" max="5" width="74.85546875" style="1" customWidth="1"/>
    <col min="6" max="6" width="24.85546875" style="1" customWidth="1"/>
    <col min="7" max="8" width="26.42578125" style="1" customWidth="1"/>
    <col min="9" max="9" width="48.28515625" style="6" customWidth="1"/>
    <col min="10" max="16384" width="9.140625" style="1"/>
  </cols>
  <sheetData>
    <row r="1" spans="1:9" ht="35.25" customHeight="1" x14ac:dyDescent="0.25">
      <c r="A1" s="31" t="s">
        <v>176</v>
      </c>
      <c r="B1" s="32"/>
      <c r="C1" s="32"/>
      <c r="D1" s="32"/>
      <c r="E1" s="32"/>
      <c r="F1" s="32"/>
      <c r="G1" s="32"/>
      <c r="H1" s="32"/>
      <c r="I1" s="33"/>
    </row>
    <row r="2" spans="1:9" s="23" customFormat="1" ht="48" customHeight="1" thickBot="1" x14ac:dyDescent="0.3">
      <c r="A2" s="22"/>
      <c r="B2" s="15" t="s">
        <v>132</v>
      </c>
      <c r="C2" s="15" t="s">
        <v>37</v>
      </c>
      <c r="D2" s="15" t="s">
        <v>38</v>
      </c>
      <c r="E2" s="15" t="s">
        <v>33</v>
      </c>
      <c r="F2" s="15" t="s">
        <v>177</v>
      </c>
      <c r="G2" s="10" t="s">
        <v>174</v>
      </c>
      <c r="H2" s="10" t="s">
        <v>175</v>
      </c>
      <c r="I2" s="24" t="s">
        <v>179</v>
      </c>
    </row>
    <row r="3" spans="1:9" ht="45" customHeight="1" x14ac:dyDescent="0.25">
      <c r="A3" s="21" t="s">
        <v>0</v>
      </c>
      <c r="B3" s="36" t="s">
        <v>133</v>
      </c>
      <c r="C3" s="16" t="s">
        <v>122</v>
      </c>
      <c r="D3" s="18" t="s">
        <v>60</v>
      </c>
      <c r="E3" s="36" t="s">
        <v>53</v>
      </c>
      <c r="F3" s="37">
        <v>400000</v>
      </c>
      <c r="G3" s="38">
        <v>400000</v>
      </c>
      <c r="H3" s="37"/>
      <c r="I3" s="25"/>
    </row>
    <row r="4" spans="1:9" ht="45" customHeight="1" x14ac:dyDescent="0.25">
      <c r="A4" s="34" t="s">
        <v>70</v>
      </c>
      <c r="B4" s="2" t="s">
        <v>134</v>
      </c>
      <c r="C4" s="11" t="s">
        <v>123</v>
      </c>
      <c r="D4" s="19" t="s">
        <v>108</v>
      </c>
      <c r="E4" s="30" t="s">
        <v>61</v>
      </c>
      <c r="F4" s="8">
        <v>400000</v>
      </c>
      <c r="G4" s="9">
        <v>400000</v>
      </c>
      <c r="H4" s="8"/>
      <c r="I4" s="26"/>
    </row>
    <row r="5" spans="1:9" ht="45" customHeight="1" x14ac:dyDescent="0.25">
      <c r="A5" s="34" t="s">
        <v>71</v>
      </c>
      <c r="B5" s="2" t="s">
        <v>135</v>
      </c>
      <c r="C5" s="11" t="s">
        <v>6</v>
      </c>
      <c r="D5" s="19" t="s">
        <v>43</v>
      </c>
      <c r="E5" s="30" t="s">
        <v>56</v>
      </c>
      <c r="F5" s="8">
        <v>400000</v>
      </c>
      <c r="G5" s="9">
        <v>400000</v>
      </c>
      <c r="H5" s="8"/>
      <c r="I5" s="27"/>
    </row>
    <row r="6" spans="1:9" ht="45" customHeight="1" x14ac:dyDescent="0.25">
      <c r="A6" s="34" t="s">
        <v>72</v>
      </c>
      <c r="B6" s="2" t="s">
        <v>136</v>
      </c>
      <c r="C6" s="11" t="s">
        <v>39</v>
      </c>
      <c r="D6" s="19" t="s">
        <v>14</v>
      </c>
      <c r="E6" s="30" t="s">
        <v>56</v>
      </c>
      <c r="F6" s="8">
        <v>400000</v>
      </c>
      <c r="G6" s="9">
        <v>400000</v>
      </c>
      <c r="H6" s="8"/>
      <c r="I6" s="27"/>
    </row>
    <row r="7" spans="1:9" ht="45" customHeight="1" x14ac:dyDescent="0.25">
      <c r="A7" s="34" t="s">
        <v>73</v>
      </c>
      <c r="B7" s="2" t="s">
        <v>137</v>
      </c>
      <c r="C7" s="11" t="s">
        <v>120</v>
      </c>
      <c r="D7" s="19" t="s">
        <v>117</v>
      </c>
      <c r="E7" s="30" t="s">
        <v>56</v>
      </c>
      <c r="F7" s="8">
        <v>1300000</v>
      </c>
      <c r="G7" s="9">
        <v>400000</v>
      </c>
      <c r="H7" s="29">
        <v>900000</v>
      </c>
      <c r="I7" s="35"/>
    </row>
    <row r="8" spans="1:9" ht="45" customHeight="1" x14ac:dyDescent="0.25">
      <c r="A8" s="34" t="s">
        <v>74</v>
      </c>
      <c r="B8" s="2" t="s">
        <v>138</v>
      </c>
      <c r="C8" s="11" t="s">
        <v>5</v>
      </c>
      <c r="D8" s="19" t="s">
        <v>15</v>
      </c>
      <c r="E8" s="2" t="s">
        <v>53</v>
      </c>
      <c r="F8" s="8">
        <v>400000</v>
      </c>
      <c r="G8" s="9">
        <v>400000</v>
      </c>
      <c r="H8" s="8"/>
      <c r="I8" s="27"/>
    </row>
    <row r="9" spans="1:9" ht="45" customHeight="1" x14ac:dyDescent="0.25">
      <c r="A9" s="34" t="s">
        <v>75</v>
      </c>
      <c r="B9" s="2" t="s">
        <v>139</v>
      </c>
      <c r="C9" s="11" t="s">
        <v>121</v>
      </c>
      <c r="D9" s="19" t="s">
        <v>16</v>
      </c>
      <c r="E9" s="30" t="s">
        <v>56</v>
      </c>
      <c r="F9" s="8">
        <v>400000</v>
      </c>
      <c r="G9" s="9">
        <v>400000</v>
      </c>
      <c r="H9" s="8"/>
      <c r="I9" s="28"/>
    </row>
    <row r="10" spans="1:9" ht="45" customHeight="1" x14ac:dyDescent="0.25">
      <c r="A10" s="34" t="s">
        <v>76</v>
      </c>
      <c r="B10" s="2" t="s">
        <v>140</v>
      </c>
      <c r="C10" s="11" t="s">
        <v>7</v>
      </c>
      <c r="D10" s="19" t="s">
        <v>42</v>
      </c>
      <c r="E10" s="30" t="s">
        <v>61</v>
      </c>
      <c r="F10" s="8">
        <v>400000</v>
      </c>
      <c r="G10" s="9">
        <v>400000</v>
      </c>
      <c r="H10" s="8"/>
      <c r="I10" s="28"/>
    </row>
    <row r="11" spans="1:9" ht="45" customHeight="1" x14ac:dyDescent="0.25">
      <c r="A11" s="34" t="s">
        <v>77</v>
      </c>
      <c r="B11" s="2" t="s">
        <v>141</v>
      </c>
      <c r="C11" s="11" t="s">
        <v>31</v>
      </c>
      <c r="D11" s="19" t="s">
        <v>40</v>
      </c>
      <c r="E11" s="30" t="s">
        <v>56</v>
      </c>
      <c r="F11" s="8">
        <v>505188</v>
      </c>
      <c r="G11" s="9">
        <v>400000</v>
      </c>
      <c r="H11" s="8">
        <v>105188</v>
      </c>
      <c r="I11" s="35"/>
    </row>
    <row r="12" spans="1:9" ht="45" customHeight="1" x14ac:dyDescent="0.25">
      <c r="A12" s="34" t="s">
        <v>78</v>
      </c>
      <c r="B12" s="2" t="s">
        <v>142</v>
      </c>
      <c r="C12" s="11" t="s">
        <v>17</v>
      </c>
      <c r="D12" s="20" t="s">
        <v>18</v>
      </c>
      <c r="E12" s="30" t="s">
        <v>56</v>
      </c>
      <c r="F12" s="8">
        <v>400000</v>
      </c>
      <c r="G12" s="9">
        <v>400000</v>
      </c>
      <c r="H12" s="8"/>
      <c r="I12" s="27"/>
    </row>
    <row r="13" spans="1:9" ht="45" customHeight="1" x14ac:dyDescent="0.25">
      <c r="A13" s="34" t="s">
        <v>79</v>
      </c>
      <c r="B13" s="2" t="s">
        <v>143</v>
      </c>
      <c r="C13" s="11" t="s">
        <v>35</v>
      </c>
      <c r="D13" s="20" t="s">
        <v>36</v>
      </c>
      <c r="E13" s="30" t="s">
        <v>56</v>
      </c>
      <c r="F13" s="8">
        <v>400000</v>
      </c>
      <c r="G13" s="9">
        <v>400000</v>
      </c>
      <c r="H13" s="8"/>
      <c r="I13" s="27"/>
    </row>
    <row r="14" spans="1:9" ht="45" customHeight="1" x14ac:dyDescent="0.25">
      <c r="A14" s="34" t="s">
        <v>80</v>
      </c>
      <c r="B14" s="2" t="s">
        <v>144</v>
      </c>
      <c r="C14" s="11" t="s">
        <v>8</v>
      </c>
      <c r="D14" s="19" t="s">
        <v>19</v>
      </c>
      <c r="E14" s="30" t="s">
        <v>56</v>
      </c>
      <c r="F14" s="8">
        <v>400000</v>
      </c>
      <c r="G14" s="9">
        <v>400000</v>
      </c>
      <c r="H14" s="8"/>
      <c r="I14" s="27"/>
    </row>
    <row r="15" spans="1:9" ht="45" customHeight="1" x14ac:dyDescent="0.25">
      <c r="A15" s="34" t="s">
        <v>81</v>
      </c>
      <c r="B15" s="2" t="s">
        <v>145</v>
      </c>
      <c r="C15" s="11" t="s">
        <v>111</v>
      </c>
      <c r="D15" s="19" t="s">
        <v>112</v>
      </c>
      <c r="E15" s="30" t="s">
        <v>56</v>
      </c>
      <c r="F15" s="8"/>
      <c r="G15" s="9">
        <v>400000</v>
      </c>
      <c r="H15" s="8"/>
      <c r="I15" s="27"/>
    </row>
    <row r="16" spans="1:9" ht="45" customHeight="1" x14ac:dyDescent="0.25">
      <c r="A16" s="34" t="s">
        <v>82</v>
      </c>
      <c r="B16" s="2" t="s">
        <v>146</v>
      </c>
      <c r="C16" s="11" t="s">
        <v>50</v>
      </c>
      <c r="D16" s="19" t="s">
        <v>51</v>
      </c>
      <c r="E16" s="2" t="s">
        <v>53</v>
      </c>
      <c r="F16" s="8">
        <v>400000</v>
      </c>
      <c r="G16" s="9">
        <v>400000</v>
      </c>
      <c r="H16" s="8"/>
      <c r="I16" s="27"/>
    </row>
    <row r="17" spans="1:14" ht="45" customHeight="1" x14ac:dyDescent="0.25">
      <c r="A17" s="34" t="s">
        <v>83</v>
      </c>
      <c r="B17" s="2" t="s">
        <v>147</v>
      </c>
      <c r="C17" s="11" t="s">
        <v>62</v>
      </c>
      <c r="D17" s="19" t="s">
        <v>63</v>
      </c>
      <c r="E17" s="30" t="s">
        <v>56</v>
      </c>
      <c r="F17" s="8"/>
      <c r="G17" s="9">
        <v>400000</v>
      </c>
      <c r="H17" s="8"/>
      <c r="I17" s="27"/>
    </row>
    <row r="18" spans="1:14" ht="45" customHeight="1" x14ac:dyDescent="0.25">
      <c r="A18" s="34" t="s">
        <v>84</v>
      </c>
      <c r="B18" s="2" t="s">
        <v>148</v>
      </c>
      <c r="C18" s="11" t="s">
        <v>2</v>
      </c>
      <c r="D18" s="20" t="s">
        <v>20</v>
      </c>
      <c r="E18" s="2" t="s">
        <v>53</v>
      </c>
      <c r="F18" s="8">
        <v>400000</v>
      </c>
      <c r="G18" s="9">
        <v>400000</v>
      </c>
      <c r="H18" s="8"/>
      <c r="I18" s="27"/>
    </row>
    <row r="19" spans="1:14" ht="45" customHeight="1" x14ac:dyDescent="0.25">
      <c r="A19" s="34" t="s">
        <v>85</v>
      </c>
      <c r="B19" s="2" t="s">
        <v>149</v>
      </c>
      <c r="C19" s="11" t="s">
        <v>64</v>
      </c>
      <c r="D19" s="19" t="s">
        <v>65</v>
      </c>
      <c r="E19" s="30" t="s">
        <v>56</v>
      </c>
      <c r="F19" s="8">
        <v>400000</v>
      </c>
      <c r="G19" s="9">
        <v>400000</v>
      </c>
      <c r="H19" s="8"/>
      <c r="I19" s="27"/>
    </row>
    <row r="20" spans="1:14" ht="45" customHeight="1" x14ac:dyDescent="0.25">
      <c r="A20" s="34" t="s">
        <v>86</v>
      </c>
      <c r="B20" s="2" t="s">
        <v>150</v>
      </c>
      <c r="C20" s="11" t="s">
        <v>1</v>
      </c>
      <c r="D20" s="19" t="s">
        <v>13</v>
      </c>
      <c r="E20" s="2" t="s">
        <v>53</v>
      </c>
      <c r="F20" s="8">
        <v>400000</v>
      </c>
      <c r="G20" s="9">
        <v>400000</v>
      </c>
      <c r="H20" s="8"/>
      <c r="I20" s="27"/>
    </row>
    <row r="21" spans="1:14" ht="45" customHeight="1" x14ac:dyDescent="0.25">
      <c r="A21" s="34" t="s">
        <v>87</v>
      </c>
      <c r="B21" s="2" t="s">
        <v>151</v>
      </c>
      <c r="C21" s="11" t="s">
        <v>48</v>
      </c>
      <c r="D21" s="19" t="s">
        <v>29</v>
      </c>
      <c r="E21" s="30" t="s">
        <v>56</v>
      </c>
      <c r="F21" s="8">
        <v>400000</v>
      </c>
      <c r="G21" s="9">
        <v>400000</v>
      </c>
      <c r="H21" s="8"/>
      <c r="I21" s="27"/>
    </row>
    <row r="22" spans="1:14" ht="45" customHeight="1" x14ac:dyDescent="0.25">
      <c r="A22" s="34" t="s">
        <v>88</v>
      </c>
      <c r="B22" s="2" t="s">
        <v>152</v>
      </c>
      <c r="C22" s="11" t="s">
        <v>45</v>
      </c>
      <c r="D22" s="19" t="s">
        <v>47</v>
      </c>
      <c r="E22" s="2" t="s">
        <v>53</v>
      </c>
      <c r="F22" s="8">
        <v>400000</v>
      </c>
      <c r="G22" s="9">
        <v>400000</v>
      </c>
      <c r="H22" s="8"/>
      <c r="I22" s="27"/>
    </row>
    <row r="23" spans="1:14" s="7" customFormat="1" ht="78.75" customHeight="1" x14ac:dyDescent="0.25">
      <c r="A23" s="34" t="s">
        <v>89</v>
      </c>
      <c r="B23" s="2" t="s">
        <v>153</v>
      </c>
      <c r="C23" s="11" t="s">
        <v>109</v>
      </c>
      <c r="D23" s="20" t="s">
        <v>110</v>
      </c>
      <c r="E23" s="30" t="s">
        <v>56</v>
      </c>
      <c r="F23" s="8">
        <v>400000</v>
      </c>
      <c r="G23" s="9">
        <v>400000</v>
      </c>
      <c r="H23" s="8"/>
      <c r="I23" s="27" t="s">
        <v>180</v>
      </c>
      <c r="J23" s="1"/>
      <c r="K23" s="1"/>
      <c r="L23" s="1"/>
      <c r="M23" s="1"/>
      <c r="N23" s="1"/>
    </row>
    <row r="24" spans="1:14" ht="45" customHeight="1" x14ac:dyDescent="0.25">
      <c r="A24" s="34" t="s">
        <v>90</v>
      </c>
      <c r="B24" s="2" t="s">
        <v>154</v>
      </c>
      <c r="C24" s="11" t="s">
        <v>9</v>
      </c>
      <c r="D24" s="19" t="s">
        <v>21</v>
      </c>
      <c r="E24" s="30" t="s">
        <v>61</v>
      </c>
      <c r="F24" s="8">
        <v>400000</v>
      </c>
      <c r="G24" s="9">
        <v>400000</v>
      </c>
      <c r="H24" s="8"/>
      <c r="I24" s="27"/>
    </row>
    <row r="25" spans="1:14" ht="45" customHeight="1" x14ac:dyDescent="0.25">
      <c r="A25" s="34" t="s">
        <v>91</v>
      </c>
      <c r="B25" s="2" t="s">
        <v>155</v>
      </c>
      <c r="C25" s="11" t="s">
        <v>124</v>
      </c>
      <c r="D25" s="19" t="s">
        <v>59</v>
      </c>
      <c r="E25" s="30" t="s">
        <v>56</v>
      </c>
      <c r="F25" s="8">
        <v>400000</v>
      </c>
      <c r="G25" s="9">
        <v>400000</v>
      </c>
      <c r="H25" s="8"/>
      <c r="I25" s="27"/>
    </row>
    <row r="26" spans="1:14" ht="45" customHeight="1" x14ac:dyDescent="0.25">
      <c r="A26" s="34" t="s">
        <v>92</v>
      </c>
      <c r="B26" s="2" t="s">
        <v>156</v>
      </c>
      <c r="C26" s="11" t="s">
        <v>125</v>
      </c>
      <c r="D26" s="19" t="s">
        <v>22</v>
      </c>
      <c r="E26" s="30" t="s">
        <v>56</v>
      </c>
      <c r="F26" s="8">
        <v>1200000</v>
      </c>
      <c r="G26" s="9">
        <v>400000</v>
      </c>
      <c r="H26" s="29">
        <v>800000</v>
      </c>
      <c r="I26" s="35"/>
    </row>
    <row r="27" spans="1:14" ht="45" customHeight="1" x14ac:dyDescent="0.25">
      <c r="A27" s="34" t="s">
        <v>93</v>
      </c>
      <c r="B27" s="2" t="s">
        <v>157</v>
      </c>
      <c r="C27" s="11" t="s">
        <v>68</v>
      </c>
      <c r="D27" s="19" t="s">
        <v>116</v>
      </c>
      <c r="E27" s="30" t="s">
        <v>56</v>
      </c>
      <c r="F27" s="8"/>
      <c r="G27" s="9">
        <v>400000</v>
      </c>
      <c r="H27" s="8"/>
      <c r="I27" s="27"/>
    </row>
    <row r="28" spans="1:14" ht="45" customHeight="1" x14ac:dyDescent="0.25">
      <c r="A28" s="34" t="s">
        <v>94</v>
      </c>
      <c r="B28" s="2" t="s">
        <v>158</v>
      </c>
      <c r="C28" s="11" t="s">
        <v>69</v>
      </c>
      <c r="D28" s="19" t="s">
        <v>115</v>
      </c>
      <c r="E28" s="30" t="s">
        <v>56</v>
      </c>
      <c r="F28" s="8"/>
      <c r="G28" s="9">
        <v>400000</v>
      </c>
      <c r="H28" s="8"/>
      <c r="I28" s="27"/>
    </row>
    <row r="29" spans="1:14" ht="45" customHeight="1" x14ac:dyDescent="0.25">
      <c r="A29" s="34" t="s">
        <v>95</v>
      </c>
      <c r="B29" s="2" t="s">
        <v>159</v>
      </c>
      <c r="C29" s="11" t="s">
        <v>54</v>
      </c>
      <c r="D29" s="19" t="s">
        <v>55</v>
      </c>
      <c r="E29" s="30" t="s">
        <v>56</v>
      </c>
      <c r="F29" s="8">
        <v>400000</v>
      </c>
      <c r="G29" s="9">
        <v>400000</v>
      </c>
      <c r="H29" s="8"/>
      <c r="I29" s="27"/>
    </row>
    <row r="30" spans="1:14" ht="45" customHeight="1" x14ac:dyDescent="0.25">
      <c r="A30" s="34" t="s">
        <v>96</v>
      </c>
      <c r="B30" s="2" t="s">
        <v>160</v>
      </c>
      <c r="C30" s="11" t="s">
        <v>3</v>
      </c>
      <c r="D30" s="19" t="s">
        <v>34</v>
      </c>
      <c r="E30" s="30" t="s">
        <v>56</v>
      </c>
      <c r="F30" s="8">
        <v>400000</v>
      </c>
      <c r="G30" s="9">
        <v>400000</v>
      </c>
      <c r="H30" s="8"/>
      <c r="I30" s="27"/>
    </row>
    <row r="31" spans="1:14" ht="45" customHeight="1" x14ac:dyDescent="0.25">
      <c r="A31" s="34" t="s">
        <v>97</v>
      </c>
      <c r="B31" s="2" t="s">
        <v>161</v>
      </c>
      <c r="C31" s="11" t="s">
        <v>126</v>
      </c>
      <c r="D31" s="19" t="s">
        <v>127</v>
      </c>
      <c r="E31" s="30" t="s">
        <v>61</v>
      </c>
      <c r="F31" s="8">
        <v>840000</v>
      </c>
      <c r="G31" s="9">
        <v>400000</v>
      </c>
      <c r="H31" s="29">
        <v>440000</v>
      </c>
      <c r="I31" s="35"/>
    </row>
    <row r="32" spans="1:14" ht="45" customHeight="1" x14ac:dyDescent="0.25">
      <c r="A32" s="34" t="s">
        <v>98</v>
      </c>
      <c r="B32" s="2" t="s">
        <v>162</v>
      </c>
      <c r="C32" s="11" t="s">
        <v>10</v>
      </c>
      <c r="D32" s="19" t="s">
        <v>23</v>
      </c>
      <c r="E32" s="30" t="s">
        <v>56</v>
      </c>
      <c r="F32" s="8">
        <v>422000</v>
      </c>
      <c r="G32" s="9">
        <v>400000</v>
      </c>
      <c r="H32" s="29">
        <v>22000</v>
      </c>
      <c r="I32" s="35"/>
    </row>
    <row r="33" spans="1:9" ht="45" customHeight="1" x14ac:dyDescent="0.25">
      <c r="A33" s="34" t="s">
        <v>99</v>
      </c>
      <c r="B33" s="2" t="s">
        <v>163</v>
      </c>
      <c r="C33" s="11" t="s">
        <v>128</v>
      </c>
      <c r="D33" s="19" t="s">
        <v>24</v>
      </c>
      <c r="E33" s="30" t="s">
        <v>56</v>
      </c>
      <c r="F33" s="8">
        <v>400000</v>
      </c>
      <c r="G33" s="9">
        <v>400000</v>
      </c>
      <c r="H33" s="8"/>
      <c r="I33" s="27"/>
    </row>
    <row r="34" spans="1:9" ht="45" customHeight="1" x14ac:dyDescent="0.25">
      <c r="A34" s="34" t="s">
        <v>100</v>
      </c>
      <c r="B34" s="2" t="s">
        <v>164</v>
      </c>
      <c r="C34" s="11" t="s">
        <v>57</v>
      </c>
      <c r="D34" s="19" t="s">
        <v>58</v>
      </c>
      <c r="E34" s="2" t="s">
        <v>53</v>
      </c>
      <c r="F34" s="8">
        <v>400000</v>
      </c>
      <c r="G34" s="9">
        <v>400000</v>
      </c>
      <c r="H34" s="8"/>
      <c r="I34" s="27"/>
    </row>
    <row r="35" spans="1:9" ht="45" customHeight="1" x14ac:dyDescent="0.25">
      <c r="A35" s="34" t="s">
        <v>101</v>
      </c>
      <c r="B35" s="2" t="s">
        <v>165</v>
      </c>
      <c r="C35" s="11" t="s">
        <v>41</v>
      </c>
      <c r="D35" s="19" t="s">
        <v>49</v>
      </c>
      <c r="E35" s="30" t="s">
        <v>56</v>
      </c>
      <c r="F35" s="8">
        <v>400000</v>
      </c>
      <c r="G35" s="9">
        <v>400000</v>
      </c>
      <c r="H35" s="8"/>
      <c r="I35" s="27"/>
    </row>
    <row r="36" spans="1:9" ht="45" customHeight="1" x14ac:dyDescent="0.25">
      <c r="A36" s="34" t="s">
        <v>102</v>
      </c>
      <c r="B36" s="2" t="s">
        <v>166</v>
      </c>
      <c r="C36" s="11" t="s">
        <v>32</v>
      </c>
      <c r="D36" s="19" t="s">
        <v>30</v>
      </c>
      <c r="E36" s="30" t="s">
        <v>56</v>
      </c>
      <c r="F36" s="8">
        <v>400000</v>
      </c>
      <c r="G36" s="9">
        <v>400000</v>
      </c>
      <c r="H36" s="8"/>
      <c r="I36" s="28"/>
    </row>
    <row r="37" spans="1:9" ht="45" customHeight="1" x14ac:dyDescent="0.25">
      <c r="A37" s="34" t="s">
        <v>103</v>
      </c>
      <c r="B37" s="2" t="s">
        <v>167</v>
      </c>
      <c r="C37" s="11" t="s">
        <v>4</v>
      </c>
      <c r="D37" s="19" t="s">
        <v>25</v>
      </c>
      <c r="E37" s="2" t="s">
        <v>53</v>
      </c>
      <c r="F37" s="8">
        <v>400000</v>
      </c>
      <c r="G37" s="9">
        <v>400000</v>
      </c>
      <c r="H37" s="8"/>
      <c r="I37" s="26"/>
    </row>
    <row r="38" spans="1:9" ht="45" customHeight="1" x14ac:dyDescent="0.25">
      <c r="A38" s="34" t="s">
        <v>104</v>
      </c>
      <c r="B38" s="2" t="s">
        <v>168</v>
      </c>
      <c r="C38" s="11" t="s">
        <v>66</v>
      </c>
      <c r="D38" s="19" t="s">
        <v>67</v>
      </c>
      <c r="E38" s="30" t="s">
        <v>56</v>
      </c>
      <c r="F38" s="8">
        <v>2400000</v>
      </c>
      <c r="G38" s="9">
        <v>2400000</v>
      </c>
      <c r="H38" s="8"/>
      <c r="I38" s="28"/>
    </row>
    <row r="39" spans="1:9" ht="45" customHeight="1" x14ac:dyDescent="0.25">
      <c r="A39" s="34" t="s">
        <v>105</v>
      </c>
      <c r="B39" s="2" t="s">
        <v>169</v>
      </c>
      <c r="C39" s="11" t="s">
        <v>129</v>
      </c>
      <c r="D39" s="19" t="s">
        <v>26</v>
      </c>
      <c r="E39" s="2" t="s">
        <v>53</v>
      </c>
      <c r="F39" s="8">
        <v>400000</v>
      </c>
      <c r="G39" s="9">
        <v>400000</v>
      </c>
      <c r="H39" s="8"/>
      <c r="I39" s="28"/>
    </row>
    <row r="40" spans="1:9" ht="45" customHeight="1" x14ac:dyDescent="0.25">
      <c r="A40" s="34" t="s">
        <v>106</v>
      </c>
      <c r="B40" s="2" t="s">
        <v>170</v>
      </c>
      <c r="C40" s="11" t="s">
        <v>11</v>
      </c>
      <c r="D40" s="19" t="s">
        <v>46</v>
      </c>
      <c r="E40" s="2" t="s">
        <v>53</v>
      </c>
      <c r="F40" s="8">
        <v>400000</v>
      </c>
      <c r="G40" s="9">
        <v>400000</v>
      </c>
      <c r="H40" s="8"/>
      <c r="I40" s="28"/>
    </row>
    <row r="41" spans="1:9" ht="45" customHeight="1" x14ac:dyDescent="0.25">
      <c r="A41" s="34" t="s">
        <v>107</v>
      </c>
      <c r="B41" s="2" t="s">
        <v>171</v>
      </c>
      <c r="C41" s="11" t="s">
        <v>12</v>
      </c>
      <c r="D41" s="19" t="s">
        <v>27</v>
      </c>
      <c r="E41" s="2" t="s">
        <v>56</v>
      </c>
      <c r="F41" s="8">
        <v>400000</v>
      </c>
      <c r="G41" s="9">
        <v>400000</v>
      </c>
      <c r="H41" s="8"/>
      <c r="I41" s="27"/>
    </row>
    <row r="42" spans="1:9" ht="45" customHeight="1" x14ac:dyDescent="0.25">
      <c r="A42" s="34" t="s">
        <v>113</v>
      </c>
      <c r="B42" s="2" t="s">
        <v>178</v>
      </c>
      <c r="C42" s="11" t="s">
        <v>131</v>
      </c>
      <c r="D42" s="19" t="s">
        <v>119</v>
      </c>
      <c r="E42" s="2" t="s">
        <v>53</v>
      </c>
      <c r="F42" s="8"/>
      <c r="G42" s="9">
        <v>400000</v>
      </c>
      <c r="H42" s="8"/>
      <c r="I42" s="27"/>
    </row>
    <row r="43" spans="1:9" ht="45" customHeight="1" x14ac:dyDescent="0.25">
      <c r="A43" s="34" t="s">
        <v>114</v>
      </c>
      <c r="B43" s="2" t="s">
        <v>172</v>
      </c>
      <c r="C43" s="11" t="s">
        <v>44</v>
      </c>
      <c r="D43" s="20" t="s">
        <v>28</v>
      </c>
      <c r="E43" s="2" t="s">
        <v>56</v>
      </c>
      <c r="F43" s="8">
        <v>400000</v>
      </c>
      <c r="G43" s="9">
        <v>400000</v>
      </c>
      <c r="H43" s="8"/>
      <c r="I43" s="27"/>
    </row>
    <row r="44" spans="1:9" ht="45" customHeight="1" thickBot="1" x14ac:dyDescent="0.3">
      <c r="A44" s="39" t="s">
        <v>118</v>
      </c>
      <c r="B44" s="40" t="s">
        <v>173</v>
      </c>
      <c r="C44" s="17" t="s">
        <v>130</v>
      </c>
      <c r="D44" s="40" t="s">
        <v>52</v>
      </c>
      <c r="E44" s="40" t="s">
        <v>56</v>
      </c>
      <c r="F44" s="41">
        <v>476375</v>
      </c>
      <c r="G44" s="42">
        <v>400000</v>
      </c>
      <c r="H44" s="43">
        <v>76375</v>
      </c>
      <c r="I44" s="44"/>
    </row>
    <row r="45" spans="1:9" ht="35.25" customHeight="1" thickBot="1" x14ac:dyDescent="0.3">
      <c r="A45" s="45"/>
      <c r="B45" s="46"/>
      <c r="C45" s="46"/>
      <c r="D45" s="46"/>
      <c r="E45" s="46"/>
      <c r="F45" s="14">
        <f>SUM(F3:F44)</f>
        <v>19143563</v>
      </c>
      <c r="G45" s="14">
        <f>SUM(G3:G44)</f>
        <v>18800000</v>
      </c>
      <c r="H45" s="14">
        <f>SUM(H3:H44)</f>
        <v>2343563</v>
      </c>
      <c r="I45" s="47"/>
    </row>
    <row r="49" spans="2:4" ht="35.25" customHeight="1" x14ac:dyDescent="0.25">
      <c r="B49" s="12"/>
      <c r="C49" s="13"/>
      <c r="D49" s="13"/>
    </row>
    <row r="50" spans="2:4" ht="35.25" customHeight="1" x14ac:dyDescent="0.25">
      <c r="B50" s="12"/>
      <c r="C50" s="13"/>
      <c r="D50" s="13"/>
    </row>
    <row r="51" spans="2:4" ht="35.25" customHeight="1" x14ac:dyDescent="0.25">
      <c r="B51" s="12"/>
      <c r="C51" s="3"/>
      <c r="D51" s="13"/>
    </row>
    <row r="52" spans="2:4" ht="35.25" customHeight="1" x14ac:dyDescent="0.25">
      <c r="B52" s="12"/>
      <c r="C52" s="13"/>
      <c r="D52" s="13"/>
    </row>
    <row r="53" spans="2:4" ht="35.25" customHeight="1" x14ac:dyDescent="0.25">
      <c r="B53" s="12"/>
      <c r="C53" s="13"/>
      <c r="D53" s="13"/>
    </row>
  </sheetData>
  <autoFilter ref="A2:I45">
    <sortState ref="A3:J53">
      <sortCondition ref="C2:C53"/>
    </sortState>
  </autoFilter>
  <mergeCells count="2">
    <mergeCell ref="A1:I1"/>
    <mergeCell ref="A45:E45"/>
  </mergeCells>
  <pageMargins left="0.7" right="0.7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2023 pályázati összesítés</vt:lpstr>
      <vt:lpstr>'2023 pályázati összesítés'!Nyomtatási_terület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Zsákné Bujdosó Laura</dc:creator>
  <cp:lastModifiedBy>Zsákné Bujdosó Laura</cp:lastModifiedBy>
  <cp:lastPrinted>2022-09-29T12:12:45Z</cp:lastPrinted>
  <dcterms:created xsi:type="dcterms:W3CDTF">2019-04-17T06:30:20Z</dcterms:created>
  <dcterms:modified xsi:type="dcterms:W3CDTF">2023-05-09T11:39:35Z</dcterms:modified>
</cp:coreProperties>
</file>