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Fey Dóri\Vagyonkimutatás\2022.12.31\2022.12.31. Pénzügynek\"/>
    </mc:Choice>
  </mc:AlternateContent>
  <bookViews>
    <workbookView xWindow="120" yWindow="105" windowWidth="15480" windowHeight="11580" tabRatio="808" activeTab="5"/>
  </bookViews>
  <sheets>
    <sheet name="1.-1. sz. mell" sheetId="24" r:id="rId1"/>
    <sheet name="1-2. sz. mell." sheetId="18" r:id="rId2"/>
    <sheet name="3-1. sz. mell." sheetId="1" r:id="rId3"/>
    <sheet name="3-2. sz. mell." sheetId="2" r:id="rId4"/>
    <sheet name="4.-.1. sz. mell" sheetId="25" r:id="rId5"/>
    <sheet name="4-2.sz. mell. jó" sheetId="26" r:id="rId6"/>
    <sheet name="4.sz.mell beruházás" sheetId="27" r:id="rId7"/>
    <sheet name="6-1-sz.mell." sheetId="28" r:id="rId8"/>
    <sheet name="7-1. sz. mell." sheetId="29" r:id="rId9"/>
    <sheet name="7-2. sz. mell." sheetId="30" r:id="rId10"/>
    <sheet name="9-1. sz. mell." sheetId="31" r:id="rId11"/>
    <sheet name="10-1. sz. mell." sheetId="32" r:id="rId12"/>
    <sheet name="11-1. sz. mell." sheetId="33" r:id="rId13"/>
    <sheet name="12-1. sz. mell." sheetId="34" r:id="rId14"/>
    <sheet name="13-1. sz. mell." sheetId="12" r:id="rId15"/>
    <sheet name="13-2. sz. mell." sheetId="19" r:id="rId16"/>
    <sheet name="13-3. sz. mell." sheetId="20" r:id="rId17"/>
  </sheets>
  <definedNames>
    <definedName name="_xlnm.Print_Titles" localSheetId="14">'13-1. sz. mell.'!$5:$5</definedName>
    <definedName name="_xlnm.Print_Titles" localSheetId="16">'13-3. sz. mell.'!$5:$5</definedName>
    <definedName name="_xlnm.Print_Area" localSheetId="1">'1-2. sz. mell.'!$A$1:$H$32</definedName>
    <definedName name="_xlnm.Print_Area" localSheetId="14">'13-1. sz. mell.'!$A$1:$F$189</definedName>
    <definedName name="_xlnm.Print_Area" localSheetId="15">'13-2. sz. mell.'!$A$1:$F$34</definedName>
    <definedName name="_xlnm.Print_Area" localSheetId="16">'13-3. sz. mell.'!$A$1:$F$2227</definedName>
    <definedName name="_xlnm.Print_Area" localSheetId="3">'3-2. sz. mell.'!$A$1:$H$11</definedName>
  </definedNames>
  <calcPr calcId="152511"/>
</workbook>
</file>

<file path=xl/calcChain.xml><?xml version="1.0" encoding="utf-8"?>
<calcChain xmlns="http://schemas.openxmlformats.org/spreadsheetml/2006/main">
  <c r="G7" i="31" l="1"/>
  <c r="G5" i="31"/>
  <c r="E8" i="34" l="1"/>
  <c r="G7" i="33"/>
  <c r="F8" i="32"/>
  <c r="F19" i="30"/>
  <c r="F22" i="29"/>
  <c r="F25" i="29"/>
  <c r="F28" i="29" s="1"/>
  <c r="F30" i="29" s="1"/>
  <c r="F2136" i="20" l="1"/>
  <c r="F114" i="28"/>
  <c r="G61" i="27"/>
  <c r="H283" i="26"/>
  <c r="F90" i="25"/>
  <c r="F549" i="24"/>
  <c r="F189" i="12" l="1"/>
  <c r="F34" i="19"/>
  <c r="H11" i="2" l="1"/>
  <c r="H20" i="1"/>
  <c r="H32" i="18" l="1"/>
</calcChain>
</file>

<file path=xl/sharedStrings.xml><?xml version="1.0" encoding="utf-8"?>
<sst xmlns="http://schemas.openxmlformats.org/spreadsheetml/2006/main" count="7812" uniqueCount="1123">
  <si>
    <t>Sorszám</t>
  </si>
  <si>
    <t>Bruttó érték összesen</t>
  </si>
  <si>
    <t>Értékcsökkenés</t>
  </si>
  <si>
    <t>Nettó érték összesen</t>
  </si>
  <si>
    <t>Megnevezés</t>
  </si>
  <si>
    <t>Eszköz azonosító száma</t>
  </si>
  <si>
    <t>Darab</t>
  </si>
  <si>
    <t>1. Vagyoni értékű jogok</t>
  </si>
  <si>
    <t>2. Szellemi termékek</t>
  </si>
  <si>
    <t>1. Ingatlanok és kapcsolódó vagyoni értékű jogok</t>
  </si>
  <si>
    <t>II. Tárgyi eszközök</t>
  </si>
  <si>
    <t>I.  Immateriális javak</t>
  </si>
  <si>
    <t>I. Immateriális javak</t>
  </si>
  <si>
    <t xml:space="preserve">I. Forgalomképtelen törzsvagyon </t>
  </si>
  <si>
    <t>Képzőművészeti alkotás</t>
  </si>
  <si>
    <t>Kiegészítő információk</t>
  </si>
  <si>
    <t xml:space="preserve">Korlátozottan forgalomképes vagyoni értékű jogok könyv szerinti nettó értéken mindösszesen: </t>
  </si>
  <si>
    <t xml:space="preserve">Forgalomképtelen képzőművészeti alkotások könyv szerinti nettó értéken mindösszesen: </t>
  </si>
  <si>
    <t xml:space="preserve">Korlátozottan forgalomképes ingatlanok és kapcsolódó vagyoni értékű jogok könyv szerinti nettó értéken mindösszesen: </t>
  </si>
  <si>
    <t>Ft-ban</t>
  </si>
  <si>
    <t>Korlátozottan forgalomképes szellemi termékek könyv szerinti nettó értéken mindösszesen:</t>
  </si>
  <si>
    <t>3/1. számú melléklet</t>
  </si>
  <si>
    <t>A. Nemzeti vagyonba tartozó befektetett eszközök</t>
  </si>
  <si>
    <t>3/2. számú melléklet</t>
  </si>
  <si>
    <t>4/1. számú melléklet</t>
  </si>
  <si>
    <t>2. Gépek, berendezések, felszerelések, járművek</t>
  </si>
  <si>
    <t>4/2. számú melléklet</t>
  </si>
  <si>
    <t>III. Üzleti forgalomképes vagyon</t>
  </si>
  <si>
    <t>6/1. számú melléklet</t>
  </si>
  <si>
    <t>2. Gépek, berendezések, felszerelések, járművek - Képzőművészeti alkotások</t>
  </si>
  <si>
    <t>„0”-ra leírt, de használatban lévő, illetve használaton kívüli nagyértékű eszközök</t>
  </si>
  <si>
    <t>13/1. számú melléklet</t>
  </si>
  <si>
    <t>Eszköz megnevezése</t>
  </si>
  <si>
    <t>13/2. számú melléklet</t>
  </si>
  <si>
    <t>13/3. számú melléklet</t>
  </si>
  <si>
    <t>1/1. számú melléklet</t>
  </si>
  <si>
    <t xml:space="preserve">Forgalomképtelen ingatlanok és kapcsolódó vagyoni értékű jogok könyv szerinti nettó értéken mindösszesen: </t>
  </si>
  <si>
    <t>II. Korlátozottan forgalomképes vagyon</t>
  </si>
  <si>
    <t xml:space="preserve">II. Korlátozottan forgalomképes vagyon </t>
  </si>
  <si>
    <t>4/4. számú melléklet</t>
  </si>
  <si>
    <t>4. Beruházások, felújítások</t>
  </si>
  <si>
    <t>Korlátozottan forgalomképes beruházások, felújítások nettó értéken mindösszesen:</t>
  </si>
  <si>
    <r>
      <rPr>
        <i/>
        <sz val="12"/>
        <color theme="1"/>
        <rFont val="Times New Roman"/>
        <family val="1"/>
        <charset val="238"/>
      </rPr>
      <t xml:space="preserve">1/2. </t>
    </r>
    <r>
      <rPr>
        <i/>
        <sz val="11"/>
        <color theme="1"/>
        <rFont val="Times New Roman"/>
        <family val="1"/>
        <charset val="238"/>
      </rPr>
      <t>számú melléklet</t>
    </r>
  </si>
  <si>
    <t>Intézmény</t>
  </si>
  <si>
    <t>Önkormányzat</t>
  </si>
  <si>
    <t>Eszköz azonosító szám</t>
  </si>
  <si>
    <r>
      <t xml:space="preserve">Kiegészító információk mindösszesen </t>
    </r>
    <r>
      <rPr>
        <i/>
        <sz val="11"/>
        <color theme="1"/>
        <rFont val="Times New Roman"/>
        <family val="1"/>
        <charset val="238"/>
      </rPr>
      <t>(bruttó érték)</t>
    </r>
    <r>
      <rPr>
        <b/>
        <sz val="11"/>
        <color theme="1"/>
        <rFont val="Times New Roman"/>
        <family val="1"/>
        <charset val="238"/>
      </rPr>
      <t>:</t>
    </r>
  </si>
  <si>
    <t>„0”-ra leírt, de használatban lévő kisértékű immateriális javak</t>
  </si>
  <si>
    <t>„0”-ra leírt, de használatban lévő kisértékű tárgyi eszközök</t>
  </si>
  <si>
    <t>I. Forgalomképtelen törzsvagyon</t>
  </si>
  <si>
    <t>„0”- ra leírt, de használatban lévő kisértékű immateriális javak állománya</t>
  </si>
  <si>
    <t>„0”- ra leírt, de használatban lévő, illetve használaton kívüli nagyértékű eszközök állománya</t>
  </si>
  <si>
    <t>„0”- ra leírt, de használatban lévő kisértékű tárgyi eszközök állománya</t>
  </si>
  <si>
    <t>Vagyongazda: Főépítészi és Vagyongazdálkodási Iroda</t>
  </si>
  <si>
    <t>Konténer</t>
  </si>
  <si>
    <t>Dob utca 39.</t>
  </si>
  <si>
    <t>Almássy tér</t>
  </si>
  <si>
    <t>Dob utca</t>
  </si>
  <si>
    <t>Kazinczy utca</t>
  </si>
  <si>
    <t>Klauzál tér</t>
  </si>
  <si>
    <t>Kürt utca</t>
  </si>
  <si>
    <t>Madách Imre tér</t>
  </si>
  <si>
    <t>Madách Imre út</t>
  </si>
  <si>
    <t>Murányi utca</t>
  </si>
  <si>
    <t>Szövetség utca</t>
  </si>
  <si>
    <t>Százház utca 1-27.</t>
  </si>
  <si>
    <t>Huszár 48-as emlékmű</t>
  </si>
  <si>
    <t>56-os köztéri szobor</t>
  </si>
  <si>
    <t>ZSIDÓ MUNKASZOLG. EMLÉKMŰ</t>
  </si>
  <si>
    <t>Rózsa Ferenc emlékkút</t>
  </si>
  <si>
    <t>Almássy téri szökőkút</t>
  </si>
  <si>
    <t>"Faun a fán" díszkút</t>
  </si>
  <si>
    <t>Hevesi Sándor tér ivókút</t>
  </si>
  <si>
    <t>David Raffael emlékkút</t>
  </si>
  <si>
    <t>Lestyán Goda János Refomáció emlékmű</t>
  </si>
  <si>
    <t>Bethlen téri Zsinagóga Holocaust emlékmű</t>
  </si>
  <si>
    <t>SZENES HANNA: GONDOLATOK KÖVE TÉR-KOMP.</t>
  </si>
  <si>
    <t>CARL LUTZ PARK "GONDOLATOK KÖVE" TÉR KOM</t>
  </si>
  <si>
    <t>RÓZSÁK TERE TEMPLOM II. VH EMLÉKHELY</t>
  </si>
  <si>
    <t>HETESI ATTILA SZOBORMASZKOK</t>
  </si>
  <si>
    <t>Orgona, Tulipán csendélet festmény</t>
  </si>
  <si>
    <t>Rejtő Jenő: Gondolatok köve tér-komp.</t>
  </si>
  <si>
    <t>Sisi,napernyőt kézben tartó álló szobra</t>
  </si>
  <si>
    <t>Seress Rezső mikroemlémű</t>
  </si>
  <si>
    <t>Noé bárkája mikroemlékmű</t>
  </si>
  <si>
    <t>New York kávéház emlékmű</t>
  </si>
  <si>
    <t>Rejtő Jenő figurái miniszobor</t>
  </si>
  <si>
    <t>ERWIN ivókút</t>
  </si>
  <si>
    <t>Janikovszky Éva szobor</t>
  </si>
  <si>
    <t>Róth Miksa miniszobor</t>
  </si>
  <si>
    <t>Klauzál tér 11. használati jog</t>
  </si>
  <si>
    <t>Reklámjog Klauzál tér 11.</t>
  </si>
  <si>
    <t>ELO elektronikus aláírás</t>
  </si>
  <si>
    <t>-</t>
  </si>
  <si>
    <t>OKI A3 MFP nyomtató</t>
  </si>
  <si>
    <t>Lenovo IdeaPad L340 laptop</t>
  </si>
  <si>
    <t>DELL Latitude 3510 laptop</t>
  </si>
  <si>
    <t>Lenovo Legion 5  15IMH05H laptop</t>
  </si>
  <si>
    <t>MSI GF65 Thin 10SRD laptop</t>
  </si>
  <si>
    <t>HP Probook 640 G5  laptop</t>
  </si>
  <si>
    <t>Növényi hulladékgyűjtő konténer</t>
  </si>
  <si>
    <t>Cube 2100*600*800 növényültető edény</t>
  </si>
  <si>
    <t>Cube 2500*600*800 növényültető edény</t>
  </si>
  <si>
    <t>Honda GX390 önindítós Kraznle mosóber.</t>
  </si>
  <si>
    <t>Cube 1250*1250 növényültető edény</t>
  </si>
  <si>
    <t>Toshiba oldalfali splitklíma 2,5 kW</t>
  </si>
  <si>
    <t>Toshiba oldalfali splitklíma 3,5 kW</t>
  </si>
  <si>
    <t>Beépített polcos szekrénygarnitúra</t>
  </si>
  <si>
    <t>Honda GX390 magasnyomású mobil mosó</t>
  </si>
  <si>
    <t>Honda EM 5500S  áramfejlesztő</t>
  </si>
  <si>
    <t>Midea Blanc Klíma 3-as multi egység</t>
  </si>
  <si>
    <t>Midea Inverteres Klíma 2-es multi egység</t>
  </si>
  <si>
    <t>Midea Blanc Full DC Klíma</t>
  </si>
  <si>
    <t>Kazán  és fütési rendszer kiépítése</t>
  </si>
  <si>
    <t>Hulladékgyűjtő edény</t>
  </si>
  <si>
    <t>Álló fagyasztószekrény Liebherr</t>
  </si>
  <si>
    <t>Álló hűtőszekrény Liebherr</t>
  </si>
  <si>
    <t>Munkaasztal beépített mosogatóval</t>
  </si>
  <si>
    <t>Elektromos üzemű Tűzhely</t>
  </si>
  <si>
    <t>Légkeveréses sütő</t>
  </si>
  <si>
    <t>Munkaasztal ajtós tárolóval</t>
  </si>
  <si>
    <t>Vízfürdős melegentartó 4GN 1/1</t>
  </si>
  <si>
    <t>Vízfürdős melegentartó 3GN 1/1</t>
  </si>
  <si>
    <t>Mosogatógép Zanussi</t>
  </si>
  <si>
    <t>Nanoom Tech HeartPlus AED defibrillátor</t>
  </si>
  <si>
    <t>DaikinSensira3,5kw split klíma+telepítés</t>
  </si>
  <si>
    <t>Árnyékolástechnikai eszköz</t>
  </si>
  <si>
    <t>NanoomTech HeartPlus AED defibrillátor</t>
  </si>
  <si>
    <t>Konyhabútor</t>
  </si>
  <si>
    <t>Kamerarendszer</t>
  </si>
  <si>
    <t>Könyves szekrény - utcabútor</t>
  </si>
  <si>
    <t>Tűzvédelmi rendszer</t>
  </si>
  <si>
    <t>Konyhai étkező garnitútra</t>
  </si>
  <si>
    <t>Öltöző berendezés</t>
  </si>
  <si>
    <t>Gépkocsi elektromos töltő</t>
  </si>
  <si>
    <t>Klimavédelmi installáció,tricigli</t>
  </si>
  <si>
    <t>Felszerelt szerszámos kocsi</t>
  </si>
  <si>
    <t>Manutan fém műhelyszekrény</t>
  </si>
  <si>
    <t>Hegedű (Halász László 156.sorszám)</t>
  </si>
  <si>
    <t>Elektromos önjáró hulladékfelszedő gép</t>
  </si>
  <si>
    <t>Toyota Dyna  kistehergépjármű LKU-742</t>
  </si>
  <si>
    <t>Toyota Dyna  kistehergépjármű PMP-241</t>
  </si>
  <si>
    <t>KIA K2500 kistehergépjármű PVR-226</t>
  </si>
  <si>
    <t>Bucher CityCat 1000 szivó-seprőgép</t>
  </si>
  <si>
    <t>Nissan NV200 Combi Acenta szgj. PYT-955</t>
  </si>
  <si>
    <t>Nissan Cabstar kistehergépjármű PYT-967</t>
  </si>
  <si>
    <t>Nissan Cabstar kistehergépjármű PYT-968</t>
  </si>
  <si>
    <t>Nissan Cabstar kistehergépjármű PYT-969</t>
  </si>
  <si>
    <t>Nissan Cabstar kistehergépjármű PYT-970</t>
  </si>
  <si>
    <t>Nissan Cabstar kistehergépjármű Pxt-476</t>
  </si>
  <si>
    <t>GOUPIL ELEKTROMOS  KISTEHERGÉPJÁRMŰ</t>
  </si>
  <si>
    <t>MURÁNYI U. 27. BEFEJEZETLEN BER.(BISCH.)</t>
  </si>
  <si>
    <t>Verseny utca 22-24. új épület</t>
  </si>
  <si>
    <t>VÁROSI TERÜLETEK REHAB. ROP</t>
  </si>
  <si>
    <t>Kis Diófa u. 4. közösségi kert</t>
  </si>
  <si>
    <t>Hűtő-fűtő és szellőztető rendszer</t>
  </si>
  <si>
    <t>KMOP-3.3.4/C-2008-0003 PÁLY. KÖRNY.TECHN</t>
  </si>
  <si>
    <t>KMOP-2008.3.3.4./C PÁLY. AKIR REND.KIÉP.</t>
  </si>
  <si>
    <t>WINDOWS MOBILE ALKALMAZÁS</t>
  </si>
  <si>
    <t>FORRÁS SQL PROGRAM</t>
  </si>
  <si>
    <t>ERZS. KÉT TANNY. NETLIB KÖNYVTÁRI RENDSZ</t>
  </si>
  <si>
    <t>TERÜLETFOGLALÁSI MODUL SZOFTVER-LICENC</t>
  </si>
  <si>
    <t>ERZS. KÉT TANNY. WEB-OPAC NETES KATALÓG.</t>
  </si>
  <si>
    <t>MS Office Home and Business 2016 HUN</t>
  </si>
  <si>
    <t>Microsoft Office 2019 HUN szoftver</t>
  </si>
  <si>
    <t>BÁRDOS ISK. "JÓ GYAKORLAT" TANULÁSI KÖRN</t>
  </si>
  <si>
    <t>ERZS.KÉT TANNY. "JÓ GYAKORLAT"</t>
  </si>
  <si>
    <t>BAROSS G. ÁLT. "JÓ GYAKORLAT" LOG.TÁBLA</t>
  </si>
  <si>
    <t>BAROSS G. ÁLT. "JÓ GYAKORLAT" KOMPL.INST</t>
  </si>
  <si>
    <t>ERZSÉBETVÁROSI KÉT TANNY. "JÓ GYAKORLAT"</t>
  </si>
  <si>
    <t>ERZS. KÉT TANNY. "JÓ GYAKORLAT" KONF.KEZ</t>
  </si>
  <si>
    <t>BÁRDOS ISK. "JÓ GYAKORLAT" TERMÉSZETTUD.</t>
  </si>
  <si>
    <t>BÁRDOS ISK. "JÓ GYAKORLAT" IDEGEN NYELV</t>
  </si>
  <si>
    <t>VÉDJEGYOLTALOM MEGÚJÍTÁSA 2014</t>
  </si>
  <si>
    <t>Kabalaállat védjegy</t>
  </si>
  <si>
    <t>IBM szerver series 226</t>
  </si>
  <si>
    <t>Canon iR 1022F fénymásológép</t>
  </si>
  <si>
    <t>UPS SZÜNETMENTES TÁPEGYSÉG(FIGYELŐ REND)</t>
  </si>
  <si>
    <t>WIFI AKTÍV ESZKÖZ</t>
  </si>
  <si>
    <t>AKUSZTIKUS FAVIZSGÁLÓ (KMOP-2008,AKIR)</t>
  </si>
  <si>
    <t>KÜLTERÜLETI INFOTORONY(KMOP-2008,AKIR)</t>
  </si>
  <si>
    <t>MULTIFUNK.LÉZERES TÁVMÉRŐ(KMOP-2008.AKIR</t>
  </si>
  <si>
    <t>Multifunk.lézeres távmérő(KMOP-2008.AKIR</t>
  </si>
  <si>
    <t>Dell Vostro notebook (KMOP-2008)</t>
  </si>
  <si>
    <t>Dell notebook (KMOP-2008)</t>
  </si>
  <si>
    <t>IBMx3500 Xenon 2,26 szerver (KMOP-2008)</t>
  </si>
  <si>
    <t>PSION IKON PDA  (KMOP 2008) szg</t>
  </si>
  <si>
    <t>számítógép</t>
  </si>
  <si>
    <t>Xerox WorkCentre 5024DDADFA3 fénymásoló</t>
  </si>
  <si>
    <t>FOTOBOX FB1/B</t>
  </si>
  <si>
    <t>Szőnyeg IV. emelet</t>
  </si>
  <si>
    <t>Multiszéf</t>
  </si>
  <si>
    <t>gázkazán</t>
  </si>
  <si>
    <t>Bethlen téri zsinagóga világítása</t>
  </si>
  <si>
    <t>YUNO sarokgarnitúra bordó</t>
  </si>
  <si>
    <t>FORTE FAMÍLIA konyhabútor</t>
  </si>
  <si>
    <t>Klímaberendezés (BRFK)</t>
  </si>
  <si>
    <t>Klímaberendezés(BRFK)</t>
  </si>
  <si>
    <t>Kerékpártároló szigetek tervezése</t>
  </si>
  <si>
    <t>Kerékpártároló szigetek kivitelezés I.</t>
  </si>
  <si>
    <t>Kerékpártároló szigetek kivitelezése II.</t>
  </si>
  <si>
    <t>István u. 15. játszótér kialakítása</t>
  </si>
  <si>
    <t>KOPJAFA KÉSZÍTÉSE</t>
  </si>
  <si>
    <t>KAZ. 21."KULT." FELVONÓ NYL-11-04</t>
  </si>
  <si>
    <t>KAZ. 21."KULT." SA-2 HERNYÓT.LÉPCSŐNJÁRÓ</t>
  </si>
  <si>
    <t>EPSZK EPSON EMP PROJEKTOR</t>
  </si>
  <si>
    <t>EPSZK SMART TÁBLA</t>
  </si>
  <si>
    <t>EPSZK SMART INTERAKTÍV FELÍRÓTÁBLA</t>
  </si>
  <si>
    <t>EPSZK EPSON EMP 82 PROJEKTOR TÁSK.TART.</t>
  </si>
  <si>
    <t>EPSZK PNASONIC NV GS280 KAMERA</t>
  </si>
  <si>
    <t>DRAZICE OKC 500 NTR TÁROL "KULT."</t>
  </si>
  <si>
    <t>DRAZICE OKC 500 NTR TÁROLÓ "KULT"</t>
  </si>
  <si>
    <t>PANASONIC KLÍMA 12JKX KÜLT."KULT"</t>
  </si>
  <si>
    <t>PANASONIC KLÍMA 18JKX BELT."KULT"</t>
  </si>
  <si>
    <t>PANASONIC KLÍMA 18JKX KÜLT."KULT"</t>
  </si>
  <si>
    <t>EUROCLEIN VÍZLÁGYÍTÓ "KULT"</t>
  </si>
  <si>
    <t>REGALE FOLYADÉKHŰTŐ "KULT"</t>
  </si>
  <si>
    <t>KÁVÉZÓ INFORMÁCIÓS PULT "KULT"</t>
  </si>
  <si>
    <t>KÁVÉZÓ BÁRPULT "KULT"</t>
  </si>
  <si>
    <t>VENDÉGTÉRI DOBOGÓ FENYŐ "KULT"</t>
  </si>
  <si>
    <t>ELŐADÓTÉRI DOBOGÓ FENYŐ "KULT"</t>
  </si>
  <si>
    <t>ELŐADÓTÉRI PULT KÉZMOSÓVAL "KULT"</t>
  </si>
  <si>
    <t>"KULT."SWANSTONE BIS.PULT,MOSD</t>
  </si>
  <si>
    <t>"KULT." VTS VENTUS LÉGKEVERŐ</t>
  </si>
  <si>
    <t>"KULT." PULTÓS TÁROLÓ SZEKRÉNY</t>
  </si>
  <si>
    <t>"KULT." BIZTONSÁGIRÁCS</t>
  </si>
  <si>
    <t>"KULT." KEVERŐSERŐSÍTŐ BEREND.</t>
  </si>
  <si>
    <t>"KULT."FALIGÁZKAZÁN REMEHA</t>
  </si>
  <si>
    <t>"KULT."MODULKAZÁN SAUNIER DUVAL</t>
  </si>
  <si>
    <t>"KULT."SZEMÉLYFELVONÓ NYÍRLIFT</t>
  </si>
  <si>
    <t>"KULT."ARISTON GÁZOS FALIKAZÁN</t>
  </si>
  <si>
    <t>"KULT."REGALE LÉGHŰT.FOLYADÉKHŰTŐ</t>
  </si>
  <si>
    <t>BMS 136 FLARQ MIKR.KAMERÁVAL</t>
  </si>
  <si>
    <t>SZŐNYEG GARAY U. III.EM JÁRÁS 16,75M2</t>
  </si>
  <si>
    <t>NAGYMÉRETŰ PLANTÉNER (KAZ NÖVÉNYESÍTÉS)</t>
  </si>
  <si>
    <t>Riasztó központ</t>
  </si>
  <si>
    <t>PLANTÉNER 100*100*100CM-ES</t>
  </si>
  <si>
    <t>INFOPORTÁL - ELEKTRONIKUS TÁJÉKOZTATÓ</t>
  </si>
  <si>
    <t>BEÉPÍTETT SZEKÉNY</t>
  </si>
  <si>
    <t>Schattler 17 statív kamera állvány</t>
  </si>
  <si>
    <t>Mikroport</t>
  </si>
  <si>
    <t>HDV recorder (lejátszó)</t>
  </si>
  <si>
    <t>HDV Shoulder Camcorder</t>
  </si>
  <si>
    <t>Sony HDR PJ420 videokamera</t>
  </si>
  <si>
    <t>LG TV</t>
  </si>
  <si>
    <t>CITYCAT 1000 járdatakarító gép (YIV-029)</t>
  </si>
  <si>
    <t>BUCHER CITYCAT 1000 járdatak.gép YIV-030</t>
  </si>
  <si>
    <t>Íróasztal</t>
  </si>
  <si>
    <t>Íróasztal+fiók</t>
  </si>
  <si>
    <t>Tárgyaló szék</t>
  </si>
  <si>
    <t>Tárgyaló asztal</t>
  </si>
  <si>
    <t>Üvegajtós szekrény</t>
  </si>
  <si>
    <t>Riasztórendszer</t>
  </si>
  <si>
    <t>Biztonsági rácsos ajtó</t>
  </si>
  <si>
    <t>Lámpa</t>
  </si>
  <si>
    <t>Kandelláber</t>
  </si>
  <si>
    <t>VOLKSWAGEN-JETTA TRENDL. 1.6 LGW-488 RK.</t>
  </si>
  <si>
    <t>MOTOWELL MEGNET SPORT ROBOGÓ+SISAK+LÁNC</t>
  </si>
  <si>
    <t>MOTOWELL MAGNET SPORT ROBOGÓ+SISAK+LÁNC</t>
  </si>
  <si>
    <t>SKODA OCTAVIA CLASSIC 1.4 LUJ 717 RK.</t>
  </si>
  <si>
    <t>OPEL ASTRA-H CLASSIC III CARAVÁN MAM-753</t>
  </si>
  <si>
    <t>OPEL ASTRA-H CLASSIC III CARAVÁN MAM-754</t>
  </si>
  <si>
    <t>FORD FOCUS 1,6 KOMBI KTV-624 POLGÁRŐRSÉG</t>
  </si>
  <si>
    <t>KIA K 2500 TGK (LMU-286)</t>
  </si>
  <si>
    <t>Nissan E-NV200 6ajtós gépkocsi NNB-894</t>
  </si>
  <si>
    <t>Nissan E-NV200 6ajtós gépkocsi NNB-893</t>
  </si>
  <si>
    <t>Neono 15" LCD Monitor</t>
  </si>
  <si>
    <t>Ülőpad-3 székes</t>
  </si>
  <si>
    <t>Forgószék</t>
  </si>
  <si>
    <t>Íróasztal 140*160*75</t>
  </si>
  <si>
    <t>Görgős konténer</t>
  </si>
  <si>
    <t>Szekrény 80*44*182</t>
  </si>
  <si>
    <t>Szekrény, akasztós 80*44*182</t>
  </si>
  <si>
    <t>Szekrény, alacsony 120*44*79, tolóajtós</t>
  </si>
  <si>
    <t>HP DX 2200 MT számítógép</t>
  </si>
  <si>
    <t>öltözőszekrény</t>
  </si>
  <si>
    <t>ELEKTROLUX kombinált hűtőszekrény</t>
  </si>
  <si>
    <t>MONTANA étkezőasztal rust.</t>
  </si>
  <si>
    <t>MONTANA étkezőasztal rust./egyedi</t>
  </si>
  <si>
    <t>SAMSUNG LT32S61 televízió</t>
  </si>
  <si>
    <t>HUMÁN SZOLG. KÖZP.CSOCSÓ ASZTAL</t>
  </si>
  <si>
    <t>EPSZK FELLOWES SPIRÁLOZÓ</t>
  </si>
  <si>
    <t>EPSZK SMART TÁBLÁHOZ ÁLLVÁNY</t>
  </si>
  <si>
    <t>EPSZK MIMIO XI MOBIL TÁBLA</t>
  </si>
  <si>
    <t>EPSZK 5 REND.+ 2 REND. 6 AJTÓS SZEKRÉNY</t>
  </si>
  <si>
    <t>PANASONIC KLÍMA 12JKX BELT."KULT"</t>
  </si>
  <si>
    <t>"KULT." HANGOSZLOP</t>
  </si>
  <si>
    <t>"KULT."RADIÁL VENTILÁTOR HELIOS</t>
  </si>
  <si>
    <t>"KULT."INFORÁCIÓS TÁBLA</t>
  </si>
  <si>
    <t>"KULT."ROZSDAMENTES KIÖNTŐ</t>
  </si>
  <si>
    <t>"KULT."HAJDU MELEGVÍZTÁROLÓ</t>
  </si>
  <si>
    <t>DOB 29.ÖLTÖZŐSZEKRÉNY "KULT"</t>
  </si>
  <si>
    <t>SZŐNYEG GARAY U. TANKER 6,72M2 (2,8*2,4)</t>
  </si>
  <si>
    <t>KISMÉRETŰ PLANTÉNER (KAZ NÖVÉNYESÍTÉS)</t>
  </si>
  <si>
    <t>Antenna+beltéri egység</t>
  </si>
  <si>
    <t>Antenna beltéri egység</t>
  </si>
  <si>
    <t>Pingpong asztal+ütőszett</t>
  </si>
  <si>
    <t>Bosch ASH450-16 sövényvágó</t>
  </si>
  <si>
    <t>SZÍNPADELEM(ALU KERET,FA PANEL)200X100CM</t>
  </si>
  <si>
    <t>LUCIA TÁRGYALÓSZÉK</t>
  </si>
  <si>
    <t>DUNA ASZTAL ZÖLD</t>
  </si>
  <si>
    <t>Prospektustartó állvány 10Up deluxe,grey</t>
  </si>
  <si>
    <t>IDIX-3 fejlámpa</t>
  </si>
  <si>
    <t>Mikrofon MKE-2EW Gold</t>
  </si>
  <si>
    <t>Mikrofon MKE-2-P-C</t>
  </si>
  <si>
    <t>Esővédő kamerához</t>
  </si>
  <si>
    <t>Panasonic DV kamera</t>
  </si>
  <si>
    <t>Digikamera Prestigio MultiRunner 700*</t>
  </si>
  <si>
    <t>Expedit polc</t>
  </si>
  <si>
    <t>Sarokkiegészítő (asztal)</t>
  </si>
  <si>
    <t>TV állvány</t>
  </si>
  <si>
    <t>Asztal</t>
  </si>
  <si>
    <t>forgószék</t>
  </si>
  <si>
    <t>monitor Acer 19"</t>
  </si>
  <si>
    <t>HP 2011x monitor 20"</t>
  </si>
  <si>
    <t>Hausmeiser mikrohullámú sütő</t>
  </si>
  <si>
    <t>Planténer 80x80x80cm</t>
  </si>
  <si>
    <t>Planténer 100x100x100cm</t>
  </si>
  <si>
    <t>AOC LCD monitor 917SW</t>
  </si>
  <si>
    <t>Regal Varese660 polcos elem</t>
  </si>
  <si>
    <t>REGAL Varese990215 polc</t>
  </si>
  <si>
    <t>REGAL Varese990214 polc</t>
  </si>
  <si>
    <t>4 osztatú polc/fehér</t>
  </si>
  <si>
    <t>irodai forgószék Rimini fekete</t>
  </si>
  <si>
    <t>fekete polc 6 osztatú</t>
  </si>
  <si>
    <t>íróasztal(hibás)</t>
  </si>
  <si>
    <t>íróasztal (hibás)</t>
  </si>
  <si>
    <t>irodai forgó(karos)szék Rim</t>
  </si>
  <si>
    <t>Gunde szék (fekete)</t>
  </si>
  <si>
    <t>ívelt támlájú összecsukható fekete szék</t>
  </si>
  <si>
    <t>IBM ThinkVision monitor S/N:66-P4474</t>
  </si>
  <si>
    <t>nagyon régi íróasztal (hibás)</t>
  </si>
  <si>
    <t>irodai forgószék</t>
  </si>
  <si>
    <t>fekete 3 osztatú polc</t>
  </si>
  <si>
    <t>dohányzóasztal négyszögletes</t>
  </si>
  <si>
    <t>kameraállvány</t>
  </si>
  <si>
    <t>IKEA polc, TV állvány</t>
  </si>
  <si>
    <t>Sony DVCAM kamera</t>
  </si>
  <si>
    <t>HP L1950 monitor</t>
  </si>
  <si>
    <t>Samsung SyncMaster 57OP TFT monitor</t>
  </si>
  <si>
    <t>106 PC asztal</t>
  </si>
  <si>
    <t>számítógép asztal</t>
  </si>
  <si>
    <t>barna polc</t>
  </si>
  <si>
    <t>Country növényültető dézsa -planténer</t>
  </si>
  <si>
    <t>Kerti asztal ELISE</t>
  </si>
  <si>
    <t>Kerti szék SICILIA</t>
  </si>
  <si>
    <t>Rendezvénysátor 3x3m,3oldalú,kék</t>
  </si>
  <si>
    <t>Szarvasi SZV612/3 kávéfőző</t>
  </si>
  <si>
    <t>Asztal Salomone</t>
  </si>
  <si>
    <t>Mikrofon SHURE MX418/C</t>
  </si>
  <si>
    <t>konferencia szék(arany váz,bordó szövet)</t>
  </si>
  <si>
    <t>formázott íróasztal laplábbal</t>
  </si>
  <si>
    <t>10 rekeszes, zárható szekrény</t>
  </si>
  <si>
    <t>Fogas, króm</t>
  </si>
  <si>
    <t>TENNESSEE forgószék, fekete, drapp hálós</t>
  </si>
  <si>
    <t>irodai szék (forgószék)</t>
  </si>
  <si>
    <t>tárgyaló szék</t>
  </si>
  <si>
    <t>íróasztal</t>
  </si>
  <si>
    <t>,Lenovo ThinkCentre S500 számítógép</t>
  </si>
  <si>
    <t>Lenovo ThinkCentre S500 számítógép</t>
  </si>
  <si>
    <t>Samsung LS22F350 21,5" LED monitor</t>
  </si>
  <si>
    <t>Benzinmotoros fűnyíró 4.66/P</t>
  </si>
  <si>
    <t>Kishütő</t>
  </si>
  <si>
    <t>Mikrohullámú sütő ZFM20110WA</t>
  </si>
  <si>
    <t>Elektromos láncfűrész</t>
  </si>
  <si>
    <t>Tömlőskocsi készlet (25m slaggal)</t>
  </si>
  <si>
    <t>Villás kulcskészlet</t>
  </si>
  <si>
    <t>BIT készlet (15 részes)</t>
  </si>
  <si>
    <t>Mikrohullámú sütő GORENJE M017DW</t>
  </si>
  <si>
    <t>Vízforraló WK3209S</t>
  </si>
  <si>
    <t>Kamera jelátalakító Elgato</t>
  </si>
  <si>
    <t>Mobiltelefon</t>
  </si>
  <si>
    <t>Airfree P60 légtisztító készülék</t>
  </si>
  <si>
    <t>Bútorszéf</t>
  </si>
  <si>
    <t>Country növényültető dézsa 800*800</t>
  </si>
  <si>
    <t>Fúrókalapács</t>
  </si>
  <si>
    <t>Country 800.s planténer</t>
  </si>
  <si>
    <t>Cube 1000*1000 növényültető edény</t>
  </si>
  <si>
    <t>Bosch Universalvac 15 porszívó</t>
  </si>
  <si>
    <t>Kétlépcsős fellépő</t>
  </si>
  <si>
    <t>Country növényültető dézsa 1000*1000</t>
  </si>
  <si>
    <t>Henrik emeleteságy</t>
  </si>
  <si>
    <t>Henrik magas lábvéges ágy</t>
  </si>
  <si>
    <t>Csanád 2 ajtós, 1 fiókos szekrény</t>
  </si>
  <si>
    <t>Csanád 3 ajtós, 4 fiókos szekrény</t>
  </si>
  <si>
    <t>Csanád 4 fiókos keskeny komód</t>
  </si>
  <si>
    <t>Sára 2 fiókos nyitott éjjeli szekrény</t>
  </si>
  <si>
    <t>Gála 80-s étkező asztal</t>
  </si>
  <si>
    <t>Gála 140-s étkező asztal</t>
  </si>
  <si>
    <t>Gála étkezőszék</t>
  </si>
  <si>
    <t>Visco dream 90*200-s matrac huzattal</t>
  </si>
  <si>
    <t>Túrakenu 4 személyes (1086)</t>
  </si>
  <si>
    <t>Túrakenu 4 személyes (1087)</t>
  </si>
  <si>
    <t>Túrakenu 4 személyes (1088)</t>
  </si>
  <si>
    <t>Túrakenu 4 személyes (1089)</t>
  </si>
  <si>
    <t>Túrakenu 4 személyes (1090)</t>
  </si>
  <si>
    <t>Szarvasai kávéfőző SZV-612/3,zöld</t>
  </si>
  <si>
    <t>Kapuvezérlő panel</t>
  </si>
  <si>
    <t>TDLR 65220 felültöltős mosógép</t>
  </si>
  <si>
    <t>Akkumulátor 12 V, zselés</t>
  </si>
  <si>
    <t>ALKO JET 3000 vízszivattyú</t>
  </si>
  <si>
    <t>Honda EM 2300 áramfejlesztő</t>
  </si>
  <si>
    <t>Mediclinics Saniflow kézszárító</t>
  </si>
  <si>
    <t>Reiner SCT Cyberjack e-szig kártyaolvasó</t>
  </si>
  <si>
    <t>Fűkasza MAKITA EBH252U négyütemű</t>
  </si>
  <si>
    <t>Sövényvágó McCulloch MC ERGOLITE</t>
  </si>
  <si>
    <t>pro</t>
  </si>
  <si>
    <t>Tároló állvány 1500*500*1800</t>
  </si>
  <si>
    <t>Tároló állvány 1100*500*1800</t>
  </si>
  <si>
    <t>Falikút</t>
  </si>
  <si>
    <t>Tároló állvány 700*500*1800</t>
  </si>
  <si>
    <t>Munkaasztal beépített kézmosóval</t>
  </si>
  <si>
    <t>Munkaasztal beépített polccal</t>
  </si>
  <si>
    <t>Pult alatti hűtőszekrény Liebherr</t>
  </si>
  <si>
    <t>Kombinált kézmosó-kiöntő</t>
  </si>
  <si>
    <t>Elektromos üzemű főzőzsámoly</t>
  </si>
  <si>
    <t>Készülékasztal alsó polccal</t>
  </si>
  <si>
    <t>Készülékállvány</t>
  </si>
  <si>
    <t>Vízlágyító</t>
  </si>
  <si>
    <t>Tálca regál kocsi</t>
  </si>
  <si>
    <t>Munkaasztalra épített 2 szintes polc</t>
  </si>
  <si>
    <t>Munkaasztal alsó polccal</t>
  </si>
  <si>
    <t>Ételkiadó polc</t>
  </si>
  <si>
    <t>Átadó pult</t>
  </si>
  <si>
    <t>Táróló állvány</t>
  </si>
  <si>
    <t>Hulladékleválogató asztal</t>
  </si>
  <si>
    <t>Redőny</t>
  </si>
  <si>
    <t>Mikrohullámú sütű Elektrolux</t>
  </si>
  <si>
    <t>Vízforraló Elektrolux</t>
  </si>
  <si>
    <t>Gőzölős vasaló</t>
  </si>
  <si>
    <t>Arky defibrillátor szekrény,fehér</t>
  </si>
  <si>
    <t>FAHÁZ</t>
  </si>
  <si>
    <t>Ágy</t>
  </si>
  <si>
    <t>Konyha szekrény</t>
  </si>
  <si>
    <t>Szekrény</t>
  </si>
  <si>
    <t>Bicikli</t>
  </si>
  <si>
    <t>Hűtő</t>
  </si>
  <si>
    <t>Fotel</t>
  </si>
  <si>
    <t>Öltözőszekrény</t>
  </si>
  <si>
    <t>Aluváz okker sárga kárpit étkező szék</t>
  </si>
  <si>
    <t>Kárpitos zöld szék</t>
  </si>
  <si>
    <t>Akasztós szekrény</t>
  </si>
  <si>
    <t>Éttermi asztal</t>
  </si>
  <si>
    <t>Éttermi szék</t>
  </si>
  <si>
    <t>István u. 2. parkoló autómata</t>
  </si>
  <si>
    <t>Dembinszky u. 5. parkoló autómata</t>
  </si>
  <si>
    <t>Király u. 93. parkoló autómata</t>
  </si>
  <si>
    <t>Wesselényi u. 33. parkoló autómata</t>
  </si>
  <si>
    <t>Madách tér 2. parkoló autómata</t>
  </si>
  <si>
    <t>Borovi díszasztal</t>
  </si>
  <si>
    <t>Szék</t>
  </si>
  <si>
    <t>Szersz, Szekrény</t>
  </si>
  <si>
    <t>Madách tér 6. parkoló autómata</t>
  </si>
  <si>
    <t>Király u. - Asbóth u. parkoló autómata</t>
  </si>
  <si>
    <t>Tárgyalóasztal</t>
  </si>
  <si>
    <t>Tárgyalóasztal toldat</t>
  </si>
  <si>
    <t>2 ajtós 2 rend Felső szekrény</t>
  </si>
  <si>
    <t>IBM notebook R50e</t>
  </si>
  <si>
    <t>IBM notebook R51 ThinkPad</t>
  </si>
  <si>
    <t>HP LaserJet 1102 nyomtató</t>
  </si>
  <si>
    <t>Alpár u. 7. - Szinva u. parkoló autómata</t>
  </si>
  <si>
    <t>Garay u. 41. - Hernád u. parkoló autóm.</t>
  </si>
  <si>
    <t>Garay u. 28. - Nefelejcs u. parkoló aut.</t>
  </si>
  <si>
    <t>Sajó u. 7. - Szinva u. parkoló autómata</t>
  </si>
  <si>
    <t>Garay u. 11. parkoló autómata</t>
  </si>
  <si>
    <t>Garay tér 6.- Murányi u. parkoló autóm.</t>
  </si>
  <si>
    <t>Garay tér 19.- Murányi u. parkoló autóm.</t>
  </si>
  <si>
    <t>Garay tér 15. - Sajó u. parkoló autómata</t>
  </si>
  <si>
    <t>Rumbach u. - Király u. parkoló autómata</t>
  </si>
  <si>
    <t>P3400MT PC</t>
  </si>
  <si>
    <t>Peterdy u. 28. parkoló autómata</t>
  </si>
  <si>
    <t>Peterdy u. 19. parkoló autómata</t>
  </si>
  <si>
    <t>Peterdy u. 1. parkoló autómata</t>
  </si>
  <si>
    <t>Peterdy u. 8. parkoló autómata</t>
  </si>
  <si>
    <t>Munkás u. 10. parkoló autómata</t>
  </si>
  <si>
    <t>Péterffy S. u. 7. parkoló autómata</t>
  </si>
  <si>
    <t>Alsó erdősor 2. parkoló autómata</t>
  </si>
  <si>
    <t>Rózsék tere 2. parkoló autómata</t>
  </si>
  <si>
    <t>Almássy tér 2. parkoló autómata</t>
  </si>
  <si>
    <t>Csengery u. 7. parkoló autómata</t>
  </si>
  <si>
    <t>Csengery u. 30. parkoló autómata</t>
  </si>
  <si>
    <t>Barcsay u. 12. parkoló autómata</t>
  </si>
  <si>
    <t>Wesselényi u. 55. parkoló autómata</t>
  </si>
  <si>
    <t>Dob u. 76. parkoló autómata</t>
  </si>
  <si>
    <t>Hársfa u. 1-3. parkoló autómata</t>
  </si>
  <si>
    <t>Hársfa u. 13-15. parkoló autómata</t>
  </si>
  <si>
    <t>Klauzál u. 13. parkoló autómata</t>
  </si>
  <si>
    <t>Klauzál u. 30. parkoló autómata</t>
  </si>
  <si>
    <t>Klauzál tér 11. parkoló autómata</t>
  </si>
  <si>
    <t>Csányi u. 10. parkoló autómata</t>
  </si>
  <si>
    <t>Dohány u. - Nyár u. parkoló autómata</t>
  </si>
  <si>
    <t>Nyár u. 16. parkoló autómata</t>
  </si>
  <si>
    <t>Wesselényi u. 27. parkoló autómata</t>
  </si>
  <si>
    <t>Klauzál tér - Nyár u. parkoló autómata</t>
  </si>
  <si>
    <t>KID számítógép asztal</t>
  </si>
  <si>
    <t>Íróasztal + kiegészítő lap</t>
  </si>
  <si>
    <t>Asztal panellábas</t>
  </si>
  <si>
    <t>Vezetői székl</t>
  </si>
  <si>
    <t>rattan ülőgarnitúra 4 db-os</t>
  </si>
  <si>
    <t>Díszasztal</t>
  </si>
  <si>
    <t>Garay tér 9. Cserhát u. parkoló autómata</t>
  </si>
  <si>
    <t>Dohány u. 98. parkoló autómata</t>
  </si>
  <si>
    <t>Dohány u. 57. parkoló autómata</t>
  </si>
  <si>
    <t>Klauzál tér 16. parkoló autómata</t>
  </si>
  <si>
    <t>2 ajtós szekrény</t>
  </si>
  <si>
    <t>Péterffy S.u.27.-Bethlen parkoló autóm.</t>
  </si>
  <si>
    <t>Péterffy S.u. 47.-Hernád u. parkoló aut.</t>
  </si>
  <si>
    <t>Péterffy S.u.30.-Nefelejcs u.parkoló aut</t>
  </si>
  <si>
    <t>Péterffy S. u. 18. parkoló autómata</t>
  </si>
  <si>
    <t>István u. 45.- Cserhát u. parkoló autóm.</t>
  </si>
  <si>
    <t>István u. 28.- Murányi u. parkoló autóm.</t>
  </si>
  <si>
    <t>István u. 31.- Hernád u. parkoló autóm.</t>
  </si>
  <si>
    <t>Szászház u. 20-22. parkoló autómata</t>
  </si>
  <si>
    <t>Dembinszky u. 22. parkoló autómata</t>
  </si>
  <si>
    <t>Üvegezett vitrin</t>
  </si>
  <si>
    <t>Dohány u. 90. parkoló autómata</t>
  </si>
  <si>
    <t>Szövetség u. 12. parkoló autómata</t>
  </si>
  <si>
    <t>Alsó erdősor 10. parkoló autómata</t>
  </si>
  <si>
    <t>Szövetség u. 33-35. parkoló autómata</t>
  </si>
  <si>
    <t>Almássy tér. 9. parkoló autómata</t>
  </si>
  <si>
    <t>Hutyra F. u. 10. parkoló autómata</t>
  </si>
  <si>
    <t>Hutyra F. u. 1. parkoló autómata</t>
  </si>
  <si>
    <t>Wesselényi u. 69. parkoló autómata</t>
  </si>
  <si>
    <t>Hársfa u. 18. parkoló autómata</t>
  </si>
  <si>
    <t>Hársfa u. 28. parkoló autómata</t>
  </si>
  <si>
    <t>Hársfa u. 40. parkoló autómata</t>
  </si>
  <si>
    <t>Dohány u. - Osvát u. parkoló autómata</t>
  </si>
  <si>
    <t>Osvát u. 15. parkoló autómata</t>
  </si>
  <si>
    <t>Barcsay u. 8. parkoló autómata</t>
  </si>
  <si>
    <t>Wesselényi u. 52. parkoló autómata</t>
  </si>
  <si>
    <t>Dob u. 66. parkoló autómata</t>
  </si>
  <si>
    <t>Király u. 41. parkoló autómata</t>
  </si>
  <si>
    <t>Nagydiófa u. Dohány u. parkoló autómata</t>
  </si>
  <si>
    <t>Nagydiófa u. 8. parkoló autómata</t>
  </si>
  <si>
    <t>Nagydiófa u. 26-28. parkoló autómata</t>
  </si>
  <si>
    <t>Klauzál tér 2. parkoló autómata</t>
  </si>
  <si>
    <t>Kisdiófa u. 12. parkoló autómata</t>
  </si>
  <si>
    <t>Dohány utca. 32. parkoló autómata</t>
  </si>
  <si>
    <t>Wesselényi u. 19. parkoló autómata</t>
  </si>
  <si>
    <t>Jósika u. 7. parkoló autómata</t>
  </si>
  <si>
    <t>Király u. 69. parkoló autómata</t>
  </si>
  <si>
    <t>Dob u. 35. parkoló autómata</t>
  </si>
  <si>
    <t>Wesselényi u. 44. parkoló autómata</t>
  </si>
  <si>
    <t>Kürt u. 7. parkoló autómata</t>
  </si>
  <si>
    <t>Kertész u. 12. parkoló autómata</t>
  </si>
  <si>
    <t>Kertész u. 30. parkoló autómata</t>
  </si>
  <si>
    <t>Dob u. 59. parkoló autómata</t>
  </si>
  <si>
    <t>Kertész u. 46. parkoló autómata</t>
  </si>
  <si>
    <t>Dohány u. 45. parkoló autómata</t>
  </si>
  <si>
    <t>Wesselényi u. 38. parkoló autómata</t>
  </si>
  <si>
    <t>Kazinczy u. 10. parkoló autómata</t>
  </si>
  <si>
    <t>Wesselényi u. 13. parkoló autómata</t>
  </si>
  <si>
    <t>Kazinczy u. 29-31. parkoló autómata</t>
  </si>
  <si>
    <t>Kazinczy u. 46. parkoló autómata</t>
  </si>
  <si>
    <t>Király u. Kazinczy u. parkoló autómata</t>
  </si>
  <si>
    <t>Dohány u. 28. parkoló autómata</t>
  </si>
  <si>
    <t>Dob u. 23-25. parkoló autómata</t>
  </si>
  <si>
    <t>Síp u. 8. parkoló autómata</t>
  </si>
  <si>
    <t>Irattartó konténer</t>
  </si>
  <si>
    <t>Rattan karfás szék</t>
  </si>
  <si>
    <t>Elisa tárgyalószék</t>
  </si>
  <si>
    <t>Braun kávéfőző</t>
  </si>
  <si>
    <t>Parafa tábla</t>
  </si>
  <si>
    <t>Fotel ( babzsák)</t>
  </si>
  <si>
    <t>Laminálógép</t>
  </si>
  <si>
    <t>Dohány u. 37. parkoló autómata</t>
  </si>
  <si>
    <t>Wesselényi u. 11. parkoló autómata</t>
  </si>
  <si>
    <t>Hőkötögép</t>
  </si>
  <si>
    <t>LG 22 network monitor</t>
  </si>
  <si>
    <t>Holló u. 12. parkoló autómata</t>
  </si>
  <si>
    <t>Dohány u. 5/B. parkoló autómata</t>
  </si>
  <si>
    <t>Wesselényi u. 4. parkoló autómata</t>
  </si>
  <si>
    <t>Dob u. 9. parkoló autómata</t>
  </si>
  <si>
    <t>Dohány u. 1/C. parkoló autómata</t>
  </si>
  <si>
    <t>Dob u. 4. parkoló autómata</t>
  </si>
  <si>
    <t>Rumbach u. 12. parkoló autómata</t>
  </si>
  <si>
    <t>Rumbach u. - Madách u. parkoló autómata</t>
  </si>
  <si>
    <t>Murányi u. 4. parkoló autómata</t>
  </si>
  <si>
    <t>Wesselényi u. 60. parkoló autómata</t>
  </si>
  <si>
    <t>Dob u. 55. parkoló autómata</t>
  </si>
  <si>
    <t>Kis hűtő</t>
  </si>
  <si>
    <t>Komód</t>
  </si>
  <si>
    <t>2 személyes kanapé</t>
  </si>
  <si>
    <t>Electrolux mikrohullámsütő</t>
  </si>
  <si>
    <t>Philips kenyérpirító</t>
  </si>
  <si>
    <t>Alacsony 2 ajtós szekrény</t>
  </si>
  <si>
    <t>Király u. 57. parkoló autómata</t>
  </si>
  <si>
    <t>Akácfa u. 2. parkoló autómata</t>
  </si>
  <si>
    <t>Akácfa u. 16. parkoló autómata</t>
  </si>
  <si>
    <t>Akácfa u. 37-39. parkoló autómata</t>
  </si>
  <si>
    <t>Akácfa u. 42-48. parkoló autómata</t>
  </si>
  <si>
    <t>Dob u. 48. parkoló autómata</t>
  </si>
  <si>
    <t>Akácfa u. 59. parkoló autómata</t>
  </si>
  <si>
    <t>Almássy tér 15. parkoló autómata</t>
  </si>
  <si>
    <t>Dob u. 105. parkoló autómata</t>
  </si>
  <si>
    <t>Dob u. 99. parkoló autómata</t>
  </si>
  <si>
    <t>Dob u. 86. parkoló autómata</t>
  </si>
  <si>
    <t>Jósika u. 22. parkoló autómata</t>
  </si>
  <si>
    <t>Jósika u. 16. parkoló autómata</t>
  </si>
  <si>
    <t>Verseny u. 16. parkoló autómata</t>
  </si>
  <si>
    <t>Jobbágy u. 2. parkoló autómata</t>
  </si>
  <si>
    <t>Jobbágy u. 7. parkoló autómata</t>
  </si>
  <si>
    <t>István u. 19. parkoló autómata</t>
  </si>
  <si>
    <t>István u. - Bethlen tér parkoló autómata</t>
  </si>
  <si>
    <t>István u. 13. parkoló autómata</t>
  </si>
  <si>
    <t>Marek J. u. 33-35. parkoló autómata</t>
  </si>
  <si>
    <t>Marek J. u. 28. parkoló autómata</t>
  </si>
  <si>
    <t>Marek J. u. 21. parkoló autómata</t>
  </si>
  <si>
    <t>Marek J. u. 9. parkoló autómata</t>
  </si>
  <si>
    <t>Marek J. u. 1. parkoló autómata</t>
  </si>
  <si>
    <t>Dembinszky u. 41. parkoló autómata</t>
  </si>
  <si>
    <t>Dembinszky u. 42. parkoló autómata</t>
  </si>
  <si>
    <t>Dembinszky u. 25. parkoló autómata</t>
  </si>
  <si>
    <t>Lenovo Idea pad 320 notebook</t>
  </si>
  <si>
    <t>Asztal 100x60 cm</t>
  </si>
  <si>
    <t>Éjjeli szekrény</t>
  </si>
  <si>
    <t>Panasonic tv</t>
  </si>
  <si>
    <t>Rusztikus polc</t>
  </si>
  <si>
    <t>Rusztikus dogányzóasztal</t>
  </si>
  <si>
    <t>Fogas</t>
  </si>
  <si>
    <t>Whirlpool mosógép</t>
  </si>
  <si>
    <t>Philips vasaló</t>
  </si>
  <si>
    <t>Fűkasza</t>
  </si>
  <si>
    <t>Fűnyíró</t>
  </si>
  <si>
    <t>Létra</t>
  </si>
  <si>
    <t>Rusztikus dohányzóasztal</t>
  </si>
  <si>
    <t>Bár szék</t>
  </si>
  <si>
    <t>Dohányzó asztal</t>
  </si>
  <si>
    <t>Bükk asztal fém lábakkal</t>
  </si>
  <si>
    <t>Hifi torony</t>
  </si>
  <si>
    <t>3 személyes kanapé</t>
  </si>
  <si>
    <t>Színpadelem(ALU keret, fa panel) 200x10m</t>
  </si>
  <si>
    <t>Nyitott polc</t>
  </si>
  <si>
    <t>Panasonic porszívó</t>
  </si>
  <si>
    <t>Rusztikus előszoba fal</t>
  </si>
  <si>
    <t>Samsung dvd lejátszó</t>
  </si>
  <si>
    <t>LG videólejátszó</t>
  </si>
  <si>
    <t>Francia ágy</t>
  </si>
  <si>
    <t>Akasztós polc</t>
  </si>
  <si>
    <t>Gáztűzhely elektromos sütővel</t>
  </si>
  <si>
    <t>Elektrolux mikrohullámú sütő</t>
  </si>
  <si>
    <t>Liebherr hűtő</t>
  </si>
  <si>
    <t>Liebherr fagyasztó</t>
  </si>
  <si>
    <t>Fém állvány műanyag polccal</t>
  </si>
  <si>
    <t>Panasonic tv H-002-0203</t>
  </si>
  <si>
    <t>Panasonic dvd lejátszó M/20</t>
  </si>
  <si>
    <t>Tálca tartó kocsi</t>
  </si>
  <si>
    <t>Asztal 100x60cm</t>
  </si>
  <si>
    <t>Csillár mennyezeti 12 égős</t>
  </si>
  <si>
    <t>Csillár mennyezeti 24 égős</t>
  </si>
  <si>
    <t>Falikar 3 égős</t>
  </si>
  <si>
    <t>2 medencés mosogató</t>
  </si>
  <si>
    <t>Rozsdamentes pult</t>
  </si>
  <si>
    <t>Mosogatógép</t>
  </si>
  <si>
    <t>Fa dohányzó asztal</t>
  </si>
  <si>
    <t>Midea blanc full dc klima</t>
  </si>
  <si>
    <t>Mennyezeti lámpa</t>
  </si>
  <si>
    <t>Melegen tartó pult</t>
  </si>
  <si>
    <t>Elektromos 4 lapos tűzhely</t>
  </si>
  <si>
    <t>Melegítő zsámoly</t>
  </si>
  <si>
    <t>Tárgyalóasztal 8 fős, fémlábas</t>
  </si>
  <si>
    <t>Rozsdamentes pult tárolóval</t>
  </si>
  <si>
    <t>Sütő venix</t>
  </si>
  <si>
    <t>Sütő állvány</t>
  </si>
  <si>
    <t>Fűnyírótraktor</t>
  </si>
  <si>
    <t>Benzines fűnyíró</t>
  </si>
  <si>
    <t>Mosógép</t>
  </si>
  <si>
    <t>Sarok ülőgarnitúra</t>
  </si>
  <si>
    <t>Faház</t>
  </si>
  <si>
    <t>C44 komód Lissi New LSSKo2</t>
  </si>
  <si>
    <t>Állóventillátor 50W</t>
  </si>
  <si>
    <t>Elöltöltős mosogép</t>
  </si>
  <si>
    <t>Arky defibrillátor szekrény fehér</t>
  </si>
  <si>
    <t>Porszívó</t>
  </si>
  <si>
    <t>OF-1089 karfás főnöki forgószék, beige</t>
  </si>
  <si>
    <t>KREA heverő, szürke</t>
  </si>
  <si>
    <t>Qnap TS-231P NAS hálózati adattároló</t>
  </si>
  <si>
    <t>Western Digital 250GB 2,5"  / laptopba</t>
  </si>
  <si>
    <t>Olympos VH 520 fényképezőgép</t>
  </si>
  <si>
    <t>Fujifilm Finipex S5800 fényképezőgép</t>
  </si>
  <si>
    <t>Karfás ügyfélszék</t>
  </si>
  <si>
    <t>Alacsony tolóajtós szekrény</t>
  </si>
  <si>
    <t>1 ajtós szekrény</t>
  </si>
  <si>
    <t>LG monitor</t>
  </si>
  <si>
    <t>HP LaserJet 1505 nyomtató</t>
  </si>
  <si>
    <t>HP LaserJet 1022 nyomtató</t>
  </si>
  <si>
    <t>HP asztali számítógép</t>
  </si>
  <si>
    <t>Lenovo Thinkcentre S0QP00 számítógép</t>
  </si>
  <si>
    <t>Asztali számítógép</t>
  </si>
  <si>
    <t>LG 24M47VQ-P monitor</t>
  </si>
  <si>
    <t>LG 27MP48HQ-P monitor</t>
  </si>
  <si>
    <t>Think Vision L170 monitor</t>
  </si>
  <si>
    <t>Baross tér 19-20. parkoló automata</t>
  </si>
  <si>
    <t>Thököly út 11. parkoló automata</t>
  </si>
  <si>
    <t>Pelenkázó</t>
  </si>
  <si>
    <t>Akdálymentes WC-ben vészjelző</t>
  </si>
  <si>
    <t>Beépített szekrény kazánhoz</t>
  </si>
  <si>
    <t>TP Link Powerline adapter</t>
  </si>
  <si>
    <t>TP Link Switch</t>
  </si>
  <si>
    <t>Sigma vezetői szék</t>
  </si>
  <si>
    <t>Hálós forgószék</t>
  </si>
  <si>
    <t>Asus Vivo Mini PC</t>
  </si>
  <si>
    <t>Intensa I5 számítógép</t>
  </si>
  <si>
    <t>Kensington SmartFit notebook állvány</t>
  </si>
  <si>
    <t>Brother MFC-L3730CDN lézer LED nyomtató</t>
  </si>
  <si>
    <t>Lexmark MB2236ADW lézernyomtató</t>
  </si>
  <si>
    <t>Xerox Emilia B210 lézernyomtató</t>
  </si>
  <si>
    <t>Samsung 24" LCD monitor</t>
  </si>
  <si>
    <t>D-Link DGS- 105, 5 portos switch</t>
  </si>
  <si>
    <t>Asus VivoBook X543UA notebook</t>
  </si>
  <si>
    <t>Asus PC  D340MC</t>
  </si>
  <si>
    <t>Samsung S  24" FullHD Led monitor</t>
  </si>
  <si>
    <t>MikroTik RB1100AHX4 router</t>
  </si>
  <si>
    <t>HP 1420-16G  switch</t>
  </si>
  <si>
    <t>Ping-pong asztal, beltéri, kék</t>
  </si>
  <si>
    <t>Bosch ART-24 szegélyvágó</t>
  </si>
  <si>
    <t>Gama Garden GLM-46P-1 fűnyíró</t>
  </si>
  <si>
    <t>Sörpad garnitúra, natúr lucfenyő</t>
  </si>
  <si>
    <t>Hauser T-214W kenyérpirító</t>
  </si>
  <si>
    <t>Gorenje K17WE vízforraló</t>
  </si>
  <si>
    <t>Szarvasi SZV-612/3 kávéfőző</t>
  </si>
  <si>
    <t>Zanussi ZTAN24FWO  hűtőszekrény</t>
  </si>
  <si>
    <t>Billenő napozóágy, fekete</t>
  </si>
  <si>
    <t>Fekete rattan kerti szett</t>
  </si>
  <si>
    <t>Perla 50 l-s vízmelegítő</t>
  </si>
  <si>
    <t>Elektrolux EW7H438B szárítógép</t>
  </si>
  <si>
    <t>Samsung Galaxy A12 128GB okostelefon</t>
  </si>
  <si>
    <t>Xiaomi Redmi 9C 64GB okostelefon</t>
  </si>
  <si>
    <t>Milwauke M18 akkus ütvecsavarozó 1 klt</t>
  </si>
  <si>
    <t>Gorenje M020A3W mikrosütő</t>
  </si>
  <si>
    <t>Megnevezés 2.</t>
  </si>
  <si>
    <t>Barcsay utca</t>
  </si>
  <si>
    <t>földterület</t>
  </si>
  <si>
    <t>Almássy utca</t>
  </si>
  <si>
    <t>Garay utca</t>
  </si>
  <si>
    <t>Bajza utca 11. Reformáció park</t>
  </si>
  <si>
    <t>Wesselényi utca</t>
  </si>
  <si>
    <t>Elektromos töltőállomás Wesselényi u.7.</t>
  </si>
  <si>
    <t>Dohány utca</t>
  </si>
  <si>
    <t>belterületi gyűjtőutak</t>
  </si>
  <si>
    <t>Alsó erdősor</t>
  </si>
  <si>
    <t>Akácfa utca</t>
  </si>
  <si>
    <t>gyalogutak, járdák</t>
  </si>
  <si>
    <t>Hernád utca</t>
  </si>
  <si>
    <t>szabadtéri parkolók, pihenőhelyek</t>
  </si>
  <si>
    <t>virágtartó oszlopok 11 db</t>
  </si>
  <si>
    <t>belterületi kiszolgáló és lakóutak</t>
  </si>
  <si>
    <t>Rózsa utca</t>
  </si>
  <si>
    <t>közhasználatú zöldterület Z_LAP</t>
  </si>
  <si>
    <t>Rejtő Jenő utca</t>
  </si>
  <si>
    <t>Hársfa utca</t>
  </si>
  <si>
    <t>Izabella utca</t>
  </si>
  <si>
    <t>Szinva utca</t>
  </si>
  <si>
    <t>belterületi kiiszolgáló és lakóutak</t>
  </si>
  <si>
    <t>Nefelejcs utca</t>
  </si>
  <si>
    <t>Holló utca 10.</t>
  </si>
  <si>
    <t>Vörösmarty utca</t>
  </si>
  <si>
    <t>Csengery utca</t>
  </si>
  <si>
    <t>Kis Diófa utca</t>
  </si>
  <si>
    <t>Hutyra Ferenc utca</t>
  </si>
  <si>
    <t>elektromos mérőhely</t>
  </si>
  <si>
    <t>virágtartó oszlopok 31 db</t>
  </si>
  <si>
    <t>Madách sétány 34186/1</t>
  </si>
  <si>
    <t>Síp utca</t>
  </si>
  <si>
    <t>zöldterületi építmény Z_LAP</t>
  </si>
  <si>
    <t>Klauzál utca</t>
  </si>
  <si>
    <t>Dob utca 27.</t>
  </si>
  <si>
    <t>Nyár utca</t>
  </si>
  <si>
    <t>virágtartó oszlopok 19db</t>
  </si>
  <si>
    <t>játszótéri eszközök P_LAP</t>
  </si>
  <si>
    <t>Bethlen Gábor tér</t>
  </si>
  <si>
    <t>Barát utca</t>
  </si>
  <si>
    <t>Marek József utca</t>
  </si>
  <si>
    <t>Osváth utca</t>
  </si>
  <si>
    <t>Vízmérőt burkoló egyéb építmény</t>
  </si>
  <si>
    <t>Bethlen Gábor utca</t>
  </si>
  <si>
    <t>Kertész utca</t>
  </si>
  <si>
    <t>István utca</t>
  </si>
  <si>
    <t>Korintosz 36WLED lámpaoszlop</t>
  </si>
  <si>
    <t>Cserhát utca</t>
  </si>
  <si>
    <t>Nagy Diófa utca</t>
  </si>
  <si>
    <t>Péterfy Sándor utca</t>
  </si>
  <si>
    <t>belterületi kiszolgálóés lakóutak</t>
  </si>
  <si>
    <t>Hevesi Sándor tér</t>
  </si>
  <si>
    <t>Garay tér</t>
  </si>
  <si>
    <t>Ivókút és öntözőkút</t>
  </si>
  <si>
    <t>Jósika utca</t>
  </si>
  <si>
    <t>Rumbach Sebestyén utca</t>
  </si>
  <si>
    <t>Tivadar utca</t>
  </si>
  <si>
    <t>Rózsák tere</t>
  </si>
  <si>
    <t>Sajó utca</t>
  </si>
  <si>
    <t>Munkás utca</t>
  </si>
  <si>
    <t>Jobbágy utca</t>
  </si>
  <si>
    <t>Százház utca</t>
  </si>
  <si>
    <t>Szenes Hanna park</t>
  </si>
  <si>
    <t>talajvíz figyelő kút</t>
  </si>
  <si>
    <t>Kaluzál tér</t>
  </si>
  <si>
    <t>kutyafuttató</t>
  </si>
  <si>
    <t>Elektromos töltőállomás Sajó u. 1. előtt</t>
  </si>
  <si>
    <t>Asbóth utca</t>
  </si>
  <si>
    <t>Alpár utca</t>
  </si>
  <si>
    <t>Bajza utca</t>
  </si>
  <si>
    <t>Elektromos töltőállomás</t>
  </si>
  <si>
    <t>Kertész  utca</t>
  </si>
  <si>
    <t>Elektromos töltőállomás Kertész u.3.</t>
  </si>
  <si>
    <t>kerítés 46 m</t>
  </si>
  <si>
    <t>Lövölde tér</t>
  </si>
  <si>
    <t>virágtartó oszlopok 10db</t>
  </si>
  <si>
    <t>virágtartó oszlopok 7db</t>
  </si>
  <si>
    <t>Dembinszky utca</t>
  </si>
  <si>
    <t>Holló utca</t>
  </si>
  <si>
    <t>Dob utca 23.</t>
  </si>
  <si>
    <t>Huszár utca</t>
  </si>
  <si>
    <t>Őrház</t>
  </si>
  <si>
    <t>Király utca 13.</t>
  </si>
  <si>
    <t>Bethlen Gábor tér (játszótér)</t>
  </si>
  <si>
    <t>belterületi kiszolgáló és lakóutak Z_LAP</t>
  </si>
  <si>
    <t>Csányi utca</t>
  </si>
  <si>
    <t>KAZINCZY U."KULTURA UTCÁJA" FELÚJÍTÁS</t>
  </si>
  <si>
    <t>KMOP-5.2.2/B-2f-2009-0007, DOB-WESSELÉN</t>
  </si>
  <si>
    <t>nyilvános illemhely</t>
  </si>
  <si>
    <t>Elektromos töltőállomás Wesselényi u. 57</t>
  </si>
  <si>
    <t>Seress Rezső installáció</t>
  </si>
  <si>
    <t>Reformáció Emlékmű</t>
  </si>
  <si>
    <t>virágtartó oszlopok 32 db</t>
  </si>
  <si>
    <t>belterületi iszolgáló és lakóutak</t>
  </si>
  <si>
    <t>Kéthly Anna tér</t>
  </si>
  <si>
    <t>kerítés</t>
  </si>
  <si>
    <t>virágtartó oszlopok 11db</t>
  </si>
  <si>
    <t>1948-as emlékszobor</t>
  </si>
  <si>
    <t>virágtartó oszlopok 10db P_LAP</t>
  </si>
  <si>
    <t>szabadtéri kiszolgáló és lakóutak</t>
  </si>
  <si>
    <t>virágtartó oszlopok 10 db</t>
  </si>
  <si>
    <t>Király utca (Erzsébet krt.-Lövölde tér)</t>
  </si>
  <si>
    <t>Peterdy utca</t>
  </si>
  <si>
    <t>gyalokutak, járdák</t>
  </si>
  <si>
    <t>virágtartó oszlopok 24db</t>
  </si>
  <si>
    <t>virágtartó oszlopok 5db</t>
  </si>
  <si>
    <t>virágtartó oszlopok 30db</t>
  </si>
  <si>
    <t>öntözési rendszer</t>
  </si>
  <si>
    <t>Városligeti fasor</t>
  </si>
  <si>
    <t>térplasztika - kis kocska kő</t>
  </si>
  <si>
    <t>Verseny utca</t>
  </si>
  <si>
    <t>Király utca</t>
  </si>
  <si>
    <t>Herzl Tivadar park</t>
  </si>
  <si>
    <t>virágtartó oszlopok 30 db</t>
  </si>
  <si>
    <t>virágtartó oszlopok 24 db</t>
  </si>
  <si>
    <t>Király utca (Károly krt.-Erzsébet krt.)</t>
  </si>
  <si>
    <t>Kéthly Anna szobor</t>
  </si>
  <si>
    <t>Király utca (Károly krt. -Erzsébet krt.)</t>
  </si>
  <si>
    <t>gyalogátkelőhely</t>
  </si>
  <si>
    <t>kovácsoltvas kétszárnyú kapu</t>
  </si>
  <si>
    <t>Erzsébet körút 2-8.</t>
  </si>
  <si>
    <t>járda</t>
  </si>
  <si>
    <t>Állatkerti út 29732/1</t>
  </si>
  <si>
    <t>Városligeti SPC műfüves pálya</t>
  </si>
  <si>
    <t>Földterület</t>
  </si>
  <si>
    <t>nettó érték összesen</t>
  </si>
  <si>
    <t>Alsó erdősor 14-16.</t>
  </si>
  <si>
    <t>épület</t>
  </si>
  <si>
    <t>Dob utca 85.</t>
  </si>
  <si>
    <t>földterület étkezde+óvóhely</t>
  </si>
  <si>
    <t>Barcsay utca 5.</t>
  </si>
  <si>
    <t>Fém-fa kerti támlás pad</t>
  </si>
  <si>
    <t>Csányi utca 3.</t>
  </si>
  <si>
    <t>üzlet földszint Ü-1</t>
  </si>
  <si>
    <t>LED-es lámpatest</t>
  </si>
  <si>
    <t>hulladékgyűjtő</t>
  </si>
  <si>
    <t>tároló T-1</t>
  </si>
  <si>
    <t>Kazinczy u. 21. Kultúrális Központ, C ép</t>
  </si>
  <si>
    <t>KMOP-5.2.2/B-2f-2009-0007</t>
  </si>
  <si>
    <t>Kazinczy utca 21.</t>
  </si>
  <si>
    <t>Balatonmáriafürdő Rákóczi utca 69.</t>
  </si>
  <si>
    <t>Városligeti fasor 17.</t>
  </si>
  <si>
    <t>sportpálya</t>
  </si>
  <si>
    <t>Konténeres hulladéktároló kialakítása</t>
  </si>
  <si>
    <t>raktár R-1</t>
  </si>
  <si>
    <t>Hernád utca 42-46.</t>
  </si>
  <si>
    <t>épület étkezde</t>
  </si>
  <si>
    <t>földterület étkezde</t>
  </si>
  <si>
    <t>ivókút</t>
  </si>
  <si>
    <t>kerités 196 m</t>
  </si>
  <si>
    <t>Akácfa utca 42-48.</t>
  </si>
  <si>
    <t>Kürt utca. 6.</t>
  </si>
  <si>
    <t>körzeti megbízotti iroda BRFK.</t>
  </si>
  <si>
    <t>épület étkezde+óvóhely</t>
  </si>
  <si>
    <t>Kazinczy u. 23-25. "KULTÚRA UTCÁJA" ELTE</t>
  </si>
  <si>
    <t>Dob utca 29. "KULTÚRA UTCÁJA"</t>
  </si>
  <si>
    <t>Kazinczy utca 21.Múz.- Kult.Közp.,A+B ép</t>
  </si>
  <si>
    <t>KAZINCZY U. 34. KÁVÉZÓ "KULTURA UTCÁJA"</t>
  </si>
  <si>
    <t>KAZINCZY U. 34. "KULTURA UTCÁJA"</t>
  </si>
  <si>
    <t>Damjanich utca 58.</t>
  </si>
  <si>
    <t>Légoltalmi sziréna</t>
  </si>
  <si>
    <t>Csengery utca 11.</t>
  </si>
  <si>
    <t>Peterdy utca 16. Idősek Otthona</t>
  </si>
  <si>
    <t>épület KEOP-2015-5.7.0/15-2015-0129</t>
  </si>
  <si>
    <t>Kertész utca 30.</t>
  </si>
  <si>
    <t>Szlovákia Ruzina</t>
  </si>
  <si>
    <t>Rottenbiller utca 1.</t>
  </si>
  <si>
    <t>közhasználatú zöldterület Z lap</t>
  </si>
  <si>
    <t>kéziladba kapu 3x2m fa</t>
  </si>
  <si>
    <t>mászóvár</t>
  </si>
  <si>
    <t>rugós játék</t>
  </si>
  <si>
    <t>kétüléses lengőhinta</t>
  </si>
  <si>
    <t>zöldterületi építmény Z lap</t>
  </si>
  <si>
    <t>Miskolc Iglói utca 24.</t>
  </si>
  <si>
    <t>Dob utca 35. Zsinagóga  "KULTURA UTCÁJA"</t>
  </si>
  <si>
    <t>Dell Vostro 3510 laptop</t>
  </si>
  <si>
    <t>HP LaserJet M443nda lézer nyomtató</t>
  </si>
  <si>
    <t>Epson EH-TW750 projektor + fali konzol</t>
  </si>
  <si>
    <t>Apple Iphone 13 okostelefon - zöld</t>
  </si>
  <si>
    <t>Apple Ipad 9 2021 táblagép</t>
  </si>
  <si>
    <t>Sonniger Guard 150E légfüggöny</t>
  </si>
  <si>
    <t>Panasonic Standard 5kW kíma</t>
  </si>
  <si>
    <t>Vonyx PSS-302 hangfalszett+állvány</t>
  </si>
  <si>
    <t>Planténer:Cube1000*1000*1000</t>
  </si>
  <si>
    <t>Planténer, Oblong 2000*600*800</t>
  </si>
  <si>
    <t>Planténer, Oblong 1250*600*800</t>
  </si>
  <si>
    <t>Dupla 20' -as irodakonténer</t>
  </si>
  <si>
    <t>20' -as szaniterkonténer és portásfülke</t>
  </si>
  <si>
    <t>magasnyomású mosóberendezés</t>
  </si>
  <si>
    <t>Planténer, vaskeretes láda 1200*890*600</t>
  </si>
  <si>
    <t>Planténer,Cube 1000*1000*1000</t>
  </si>
  <si>
    <t>napvitorla 6x6 m</t>
  </si>
  <si>
    <t>benzines ágnyeső</t>
  </si>
  <si>
    <t>Planténer, vaskeretes láda 800*890*800</t>
  </si>
  <si>
    <t>podeszt (kisebb) paddal és dézsával</t>
  </si>
  <si>
    <t>Caravaggi BIO komposztáló</t>
  </si>
  <si>
    <t>podeszt (4 elemből) paddal és dézsával</t>
  </si>
  <si>
    <t>Billy Goat KV601SP lombszívó</t>
  </si>
  <si>
    <t>talajfúrógép fúrószárakkal</t>
  </si>
  <si>
    <t>Toro akkumulátoros mulcsozó fűnyíró</t>
  </si>
  <si>
    <t xml:space="preserve"> szegélynyíró és talajmaró kombirendszer</t>
  </si>
  <si>
    <t>párakapu</t>
  </si>
  <si>
    <t>Elektromos kisteherautó</t>
  </si>
  <si>
    <t>Kärcher MIC 26C járdatakarító gép</t>
  </si>
  <si>
    <t xml:space="preserve">Korlátozottan forgalomképesgépek, berendezések, felszerelések és járművek könyv szerinti nettó értéken mindösszesen: </t>
  </si>
  <si>
    <t>Kis Diófa utca 4.</t>
  </si>
  <si>
    <t>Gaboni komposztáló 1200 l</t>
  </si>
  <si>
    <t>kerti pad</t>
  </si>
  <si>
    <t>kerti pad pergolával</t>
  </si>
  <si>
    <t>Starter Set 2,5 AH akkumulátor töltő</t>
  </si>
  <si>
    <t>AK. ütvefúró-csavar.</t>
  </si>
  <si>
    <t>játszóház Patty 133x108</t>
  </si>
  <si>
    <t>napvitorla háromszög alakú</t>
  </si>
  <si>
    <t>kerti pergola</t>
  </si>
  <si>
    <t>tároló polc - 2 darabos</t>
  </si>
  <si>
    <t>Starter Set 2,5AH akkumulátor töltő</t>
  </si>
  <si>
    <t>komposzt forgató dob 160 l</t>
  </si>
  <si>
    <t>esővízgyűjtő tartály 360 l</t>
  </si>
  <si>
    <t>esővízgyűjtő tartály 210 l</t>
  </si>
  <si>
    <t>napvitorla 5x5 m</t>
  </si>
  <si>
    <t>talicska fekete</t>
  </si>
  <si>
    <t>tömlőskocsi Aquaroll</t>
  </si>
  <si>
    <t>tároló polc - 1 darabos</t>
  </si>
  <si>
    <t>AXT 25 TC szecskázó + ágvágó</t>
  </si>
  <si>
    <t>csapadékvízgyűjtés tervezés (LIFE in RUN</t>
  </si>
  <si>
    <t>Dohány utca 34.</t>
  </si>
  <si>
    <t>Kis Diófa utca 5.</t>
  </si>
  <si>
    <t>Erzsébet körút</t>
  </si>
  <si>
    <t>Madách sétány</t>
  </si>
  <si>
    <t>Kazinczy u. 47.-Dob u. 34. mögötti ter.</t>
  </si>
  <si>
    <t>Verseny utca 20.</t>
  </si>
  <si>
    <t>II.EMELET 11</t>
  </si>
  <si>
    <t>FÖLDSZINT 2</t>
  </si>
  <si>
    <t>Murányi utca 13.</t>
  </si>
  <si>
    <t>Kerítés és kapu</t>
  </si>
  <si>
    <t>I.EMELET 9</t>
  </si>
  <si>
    <t>II.EMELET 9</t>
  </si>
  <si>
    <t>FÖLDSZINT 1</t>
  </si>
  <si>
    <t>FÖLDSZINT 2E</t>
  </si>
  <si>
    <t>ALAGSOR 1</t>
  </si>
  <si>
    <t>Dob utca 37.</t>
  </si>
  <si>
    <t>III.EMELET 14</t>
  </si>
  <si>
    <t>I.EMELET 7</t>
  </si>
  <si>
    <t>FÖLDSZINT 3</t>
  </si>
  <si>
    <t>Kő pad 2 db</t>
  </si>
  <si>
    <t>FÖLDSZINT 7</t>
  </si>
  <si>
    <t>szelektív hulladékgyűjtő</t>
  </si>
  <si>
    <t>Köztéri háttámlás padok 11 db</t>
  </si>
  <si>
    <t>Szövetség utca 19.</t>
  </si>
  <si>
    <t>FÖLDSZINT 4A</t>
  </si>
  <si>
    <t>I.EMELET 5</t>
  </si>
  <si>
    <t>I.EMELET 11</t>
  </si>
  <si>
    <t>kerítés, hossz: 44 m</t>
  </si>
  <si>
    <t>FÖLDSZINT 1/A</t>
  </si>
  <si>
    <t>I.EMELET 6</t>
  </si>
  <si>
    <t>kerítés, hossz: 232 m</t>
  </si>
  <si>
    <t>I.EMELET 4</t>
  </si>
  <si>
    <t>Kisdiófa u. 4.</t>
  </si>
  <si>
    <t xml:space="preserve"> Közösségi kert utcafronti kerítés</t>
  </si>
  <si>
    <t>III.EMELET 13</t>
  </si>
  <si>
    <t>I.EMELET 10</t>
  </si>
  <si>
    <t>információs tábla 2 db</t>
  </si>
  <si>
    <t>Kazinczy utca 57.</t>
  </si>
  <si>
    <t>2623 Kismaros, Hársfa utca 21.</t>
  </si>
  <si>
    <t>Kis Diófa utca 14.</t>
  </si>
  <si>
    <t>Szövetség utca 13.</t>
  </si>
  <si>
    <t>Dob utca 36.</t>
  </si>
  <si>
    <t>nyilvános illemhely (Erzsébet krt. 27.)</t>
  </si>
  <si>
    <t>vandálbiztos illemhely</t>
  </si>
  <si>
    <t>III.EMELET 12</t>
  </si>
  <si>
    <t>III.EMELET 15</t>
  </si>
  <si>
    <t>II.EMELET 10</t>
  </si>
  <si>
    <t>II.EMELET 8</t>
  </si>
  <si>
    <t>Köztéri háttámla nélküli padok 4 db</t>
  </si>
  <si>
    <t>Tároló építmények</t>
  </si>
  <si>
    <t>fedett kerékpártároló</t>
  </si>
  <si>
    <t>Köztéri sakktáblás asztal</t>
  </si>
  <si>
    <t>2623 Kismaros, Hársfa utca 19.</t>
  </si>
  <si>
    <t>Csányi utca 6.</t>
  </si>
  <si>
    <t>Klauzál tér 11.</t>
  </si>
  <si>
    <t>építési jog</t>
  </si>
  <si>
    <t>üvegtető</t>
  </si>
  <si>
    <t>közösségi kert "épület"</t>
  </si>
  <si>
    <t>okospad</t>
  </si>
  <si>
    <t>Köztéri téglalap alakú asztalok 4 db</t>
  </si>
  <si>
    <t>szelektív hulladékgyűjtő 3 db</t>
  </si>
  <si>
    <t>Köztéri székek 2 db</t>
  </si>
  <si>
    <t>magaságyás</t>
  </si>
  <si>
    <t>műanyag összecsukható bankett szék</t>
  </si>
  <si>
    <t>Samsung Galaxy A52s mobiltelefon</t>
  </si>
  <si>
    <t>összecsukható partyasztal</t>
  </si>
  <si>
    <t>esővíz hordó</t>
  </si>
  <si>
    <t>Apple iPhone 11 okostelefon</t>
  </si>
  <si>
    <t>Zanussi TT 160C  hűtő</t>
  </si>
  <si>
    <t>Zanussi hűtő ZXR40-7W</t>
  </si>
  <si>
    <t>készételes hűtő</t>
  </si>
  <si>
    <t>zöldség hűtő</t>
  </si>
  <si>
    <t xml:space="preserve"> tojás hűtő</t>
  </si>
  <si>
    <t>Hűtőszekrény ELEKTROLUX 250 CI</t>
  </si>
  <si>
    <t>Carina 5 csatornás beltéri árnyékoló</t>
  </si>
  <si>
    <t>DL PRENIUM konferencia asztal 160x80 cm</t>
  </si>
  <si>
    <t>DL EVOSA 11 szürke rakásolható szék</t>
  </si>
  <si>
    <t>asztal és két pad szett</t>
  </si>
  <si>
    <t>Panasonic KX-TU456EXCE mobiltelefon</t>
  </si>
  <si>
    <t>vetítővászon (241x350 cm)</t>
  </si>
  <si>
    <t>lombszívó/fújó</t>
  </si>
  <si>
    <t>Gorenje mosogatógép</t>
  </si>
  <si>
    <t>Samsung Galaxy A52 128GB okostelefon</t>
  </si>
  <si>
    <t>Gorenje hűtőszekrény</t>
  </si>
  <si>
    <t>Candy elöltöltős mosógép</t>
  </si>
  <si>
    <t>Planténer:100*100*80 fa virágláda</t>
  </si>
  <si>
    <t>Planténer:100*100*80 fa virágláda aljjal</t>
  </si>
  <si>
    <t>BlueWay X8 elektromos roller</t>
  </si>
  <si>
    <t>Elektrolux hűtőszekrény</t>
  </si>
  <si>
    <t>Rexel Optimum iratmegsemmisítő</t>
  </si>
  <si>
    <t>Samsung Galaxy A33 rádiótelefon</t>
  </si>
  <si>
    <t>spirálozógép</t>
  </si>
  <si>
    <t>kávéfőző</t>
  </si>
  <si>
    <t>ventilátor</t>
  </si>
  <si>
    <t>Iphone 13 Mini</t>
  </si>
  <si>
    <t>Stihl BG 86 lombfúvó</t>
  </si>
  <si>
    <t>Toro tolós gyepszellőztető</t>
  </si>
  <si>
    <t>Samsung Galaxy A12 rádiótelefon</t>
  </si>
  <si>
    <t>hűtőszekrény</t>
  </si>
  <si>
    <t>Xiaomi Mi elektromos roller</t>
  </si>
  <si>
    <t>porszívó</t>
  </si>
  <si>
    <t>Indesit mosógép</t>
  </si>
  <si>
    <t>zárt rendszerű bojler</t>
  </si>
  <si>
    <t xml:space="preserve">Üzleti egyéb forgalomképes tartós részesedések könyv szerinti nettó értéken mindösszesen: </t>
  </si>
  <si>
    <t>Cityform Zrt.</t>
  </si>
  <si>
    <t>2.</t>
  </si>
  <si>
    <t>Amfóra Zrt.</t>
  </si>
  <si>
    <t>1.</t>
  </si>
  <si>
    <t>Részvények</t>
  </si>
  <si>
    <t>AKÁCFA UDVAR Építőipari és Ingatlanforgalmazó Kft.</t>
  </si>
  <si>
    <t>8.</t>
  </si>
  <si>
    <t>7.</t>
  </si>
  <si>
    <t>Erzsébetvárosi Piacüzemeltetési Kft</t>
  </si>
  <si>
    <t>6.</t>
  </si>
  <si>
    <t xml:space="preserve">Erzsébetvárosi Üzemeltetési és Ingatlanfejlesztési Kft </t>
  </si>
  <si>
    <t>5.</t>
  </si>
  <si>
    <t>EVIKINT Intézményi Műszaki Gondnoki és Településüzemeltetési Kft.</t>
  </si>
  <si>
    <t>4.</t>
  </si>
  <si>
    <t>Erzsébetváros Fejlesztési és Beruházási Kft.</t>
  </si>
  <si>
    <t>3.</t>
  </si>
  <si>
    <t>EVIN Erzsébetvárosi Önkormányzati Vagyonkezelő Nonprofit Zrt. (Erzsébetvárosi Inghatlangazdálkodási Nonprofit Zrt.)</t>
  </si>
  <si>
    <t xml:space="preserve">ERöMŰVHÁZ Erzsébetvárosi Összevont Művelődési Központ Nonprofit Kft. </t>
  </si>
  <si>
    <t>Mérleg szerinti érték</t>
  </si>
  <si>
    <t>Részvények összege névértéken</t>
  </si>
  <si>
    <t>Részesedési arány                                           %</t>
  </si>
  <si>
    <t>7/1. számú melléklet</t>
  </si>
  <si>
    <t>Vagyongazda: Pénzügyi Iroda</t>
  </si>
  <si>
    <t>1. Tartós részesedések</t>
  </si>
  <si>
    <t>III. Befektetett pénzügyi eszközök</t>
  </si>
  <si>
    <t xml:space="preserve">Üzleti egyéb forgalomképes tartós hitelv. megtest. értékpapírok könyv szerinti nettó értéken mindösszesen: </t>
  </si>
  <si>
    <t>Kárpótlási jegy (10 000 Ft-os)</t>
  </si>
  <si>
    <t>Kárpótlási jegy (5 000 Ft-os)</t>
  </si>
  <si>
    <t>Kárpótlási jegy (1 000 Ft-os)</t>
  </si>
  <si>
    <t>Értéke névértéken</t>
  </si>
  <si>
    <t>7/2. számú melléklet</t>
  </si>
  <si>
    <t>2. Tartós hitelviszonyt megtestesítő értékpapírok</t>
  </si>
  <si>
    <t xml:space="preserve">Forgóeszköszök könyv szerinti értéken mindösszesen: </t>
  </si>
  <si>
    <t>Forgóeszközök összesen</t>
  </si>
  <si>
    <t>Értékpapírok</t>
  </si>
  <si>
    <t>Készletek</t>
  </si>
  <si>
    <t>9/1. számú melléklet</t>
  </si>
  <si>
    <t>B. Nemzeti vagyonba tartozó forgóeszközök</t>
  </si>
  <si>
    <t xml:space="preserve">Eszközök könyv szerinti értéken mindösszesen: </t>
  </si>
  <si>
    <t>Aktív időbeli elhatárolások</t>
  </si>
  <si>
    <t>Egyéb sajátos eszközoldali elszámolások</t>
  </si>
  <si>
    <t>Követelések</t>
  </si>
  <si>
    <t>Pénzeszközök</t>
  </si>
  <si>
    <t>10/1. számú melléklet</t>
  </si>
  <si>
    <t>E. Egyéb sajátos eszközoldali elszámolások F. Aktív időbeli elhatárolások</t>
  </si>
  <si>
    <t>C. Pénzeszközök D. Követelések</t>
  </si>
  <si>
    <t xml:space="preserve">Saját tőke könyv szerinti értéken mindösszesen: </t>
  </si>
  <si>
    <t>Mérleg szerinti eredmény</t>
  </si>
  <si>
    <t>Felhalmozott eredmény</t>
  </si>
  <si>
    <t>Egyéb eszközök induláskori értéke és változásai</t>
  </si>
  <si>
    <t>Nemzeti vagyon változásai</t>
  </si>
  <si>
    <t>Nemzeti vagyon induláskori értéke</t>
  </si>
  <si>
    <t>11/1. számú melléklet</t>
  </si>
  <si>
    <t>G. Saját tőke</t>
  </si>
  <si>
    <t>Kötelezettségek mindösszesen:</t>
  </si>
  <si>
    <t>Passzív időbeli elhatárolások</t>
  </si>
  <si>
    <t>Kincstári számlavezetéssel kapcsolatos elszámolások</t>
  </si>
  <si>
    <t>Kötelezettségek</t>
  </si>
  <si>
    <t>12/1. számú melléklet</t>
  </si>
  <si>
    <t>I. Kincstári számlavezetéssel kapcsolatos elszámoások J. Passzív időbeli elhatárolások</t>
  </si>
  <si>
    <t>H. Kötelezettségek</t>
  </si>
  <si>
    <t>Üzleti forgalomképes ingatlanok és kapcsolódó vagyoni értékű jogok könyv szerinti nettó értéken mindösszesen: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</si>
</sst>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0.0000"/>
    <numFmt numFmtId="165" formatCode="0.000"/>
    <numFmt numFmtId="166" formatCode="#,##0_ ;\-#,##0\ "/>
    <numFmt numFmtId="167" formatCode="#,##0.000"/>
  </numFmts>
  <fonts count="1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64"/>
      <name val="Arial"/>
      <family val="2"/>
      <charset val="238"/>
    </font>
    <font>
      <sz val="10"/>
      <color indexed="64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0.5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245">
    <xf numFmtId="0" fontId="0" fillId="0" borderId="0" xfId="0"/>
    <xf numFmtId="0" fontId="2" fillId="0" borderId="0" xfId="0" applyFont="1"/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3" fontId="2" fillId="0" borderId="0" xfId="0" applyNumberFormat="1" applyFont="1"/>
    <xf numFmtId="3" fontId="2" fillId="0" borderId="2" xfId="0" applyNumberFormat="1" applyFont="1" applyBorder="1"/>
    <xf numFmtId="0" fontId="2" fillId="0" borderId="0" xfId="0" applyFont="1" applyAlignment="1">
      <alignment horizontal="center"/>
    </xf>
    <xf numFmtId="0" fontId="3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49" fontId="2" fillId="0" borderId="2" xfId="0" applyNumberFormat="1" applyFont="1" applyBorder="1"/>
    <xf numFmtId="49" fontId="2" fillId="0" borderId="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/>
    <xf numFmtId="49" fontId="2" fillId="0" borderId="1" xfId="0" applyNumberFormat="1" applyFont="1" applyBorder="1"/>
    <xf numFmtId="1" fontId="2" fillId="0" borderId="3" xfId="0" applyNumberFormat="1" applyFont="1" applyBorder="1" applyAlignment="1">
      <alignment horizontal="center"/>
    </xf>
    <xf numFmtId="3" fontId="2" fillId="0" borderId="4" xfId="0" applyNumberFormat="1" applyFont="1" applyBorder="1"/>
    <xf numFmtId="49" fontId="2" fillId="0" borderId="6" xfId="0" applyNumberFormat="1" applyFont="1" applyBorder="1"/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/>
    <xf numFmtId="0" fontId="0" fillId="0" borderId="0" xfId="0" applyAlignment="1">
      <alignment vertical="center"/>
    </xf>
    <xf numFmtId="3" fontId="2" fillId="0" borderId="9" xfId="0" applyNumberFormat="1" applyFont="1" applyBorder="1"/>
    <xf numFmtId="3" fontId="2" fillId="0" borderId="6" xfId="0" applyNumberFormat="1" applyFont="1" applyBorder="1"/>
    <xf numFmtId="49" fontId="2" fillId="0" borderId="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0" xfId="0" applyFont="1"/>
    <xf numFmtId="0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0" fontId="8" fillId="0" borderId="0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6" fillId="0" borderId="0" xfId="0" applyNumberFormat="1" applyFont="1" applyBorder="1" applyAlignment="1"/>
    <xf numFmtId="0" fontId="0" fillId="0" borderId="0" xfId="0" applyAlignment="1"/>
    <xf numFmtId="3" fontId="3" fillId="0" borderId="0" xfId="0" applyNumberFormat="1" applyFo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49" fontId="2" fillId="0" borderId="17" xfId="0" applyNumberFormat="1" applyFont="1" applyBorder="1"/>
    <xf numFmtId="3" fontId="2" fillId="0" borderId="17" xfId="0" applyNumberFormat="1" applyFont="1" applyBorder="1"/>
    <xf numFmtId="3" fontId="2" fillId="0" borderId="18" xfId="0" applyNumberFormat="1" applyFont="1" applyBorder="1"/>
    <xf numFmtId="0" fontId="2" fillId="0" borderId="6" xfId="0" applyFont="1" applyBorder="1"/>
    <xf numFmtId="0" fontId="2" fillId="0" borderId="12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3" fontId="2" fillId="0" borderId="9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1" fontId="8" fillId="0" borderId="0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 vertical="center"/>
    </xf>
    <xf numFmtId="1" fontId="6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3" fontId="11" fillId="0" borderId="0" xfId="0" applyNumberFormat="1" applyFont="1"/>
    <xf numFmtId="0" fontId="0" fillId="0" borderId="2" xfId="0" applyBorder="1"/>
    <xf numFmtId="3" fontId="0" fillId="0" borderId="2" xfId="0" applyNumberFormat="1" applyBorder="1"/>
    <xf numFmtId="0" fontId="11" fillId="0" borderId="0" xfId="0" applyFont="1"/>
    <xf numFmtId="0" fontId="2" fillId="0" borderId="19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" fontId="0" fillId="0" borderId="2" xfId="0" applyNumberFormat="1" applyBorder="1"/>
    <xf numFmtId="43" fontId="0" fillId="0" borderId="2" xfId="1" applyFont="1" applyBorder="1"/>
    <xf numFmtId="0" fontId="0" fillId="0" borderId="0" xfId="0" applyFont="1"/>
    <xf numFmtId="0" fontId="2" fillId="2" borderId="0" xfId="0" applyNumberFormat="1" applyFont="1" applyFill="1" applyBorder="1" applyAlignment="1">
      <alignment horizontal="center"/>
    </xf>
    <xf numFmtId="3" fontId="4" fillId="2" borderId="0" xfId="0" applyNumberFormat="1" applyFont="1" applyFill="1" applyBorder="1" applyAlignment="1">
      <alignment horizontal="right"/>
    </xf>
    <xf numFmtId="1" fontId="0" fillId="0" borderId="2" xfId="0" applyNumberFormat="1" applyBorder="1"/>
    <xf numFmtId="164" fontId="0" fillId="0" borderId="2" xfId="0" applyNumberFormat="1" applyBorder="1"/>
    <xf numFmtId="4" fontId="0" fillId="2" borderId="2" xfId="0" applyNumberFormat="1" applyFill="1" applyBorder="1"/>
    <xf numFmtId="0" fontId="0" fillId="0" borderId="0" xfId="0" applyBorder="1"/>
    <xf numFmtId="0" fontId="0" fillId="0" borderId="1" xfId="0" applyBorder="1"/>
    <xf numFmtId="3" fontId="0" fillId="0" borderId="1" xfId="0" applyNumberFormat="1" applyBorder="1"/>
    <xf numFmtId="3" fontId="7" fillId="2" borderId="0" xfId="0" applyNumberFormat="1" applyFont="1" applyFill="1" applyBorder="1" applyAlignment="1">
      <alignment horizontal="right"/>
    </xf>
    <xf numFmtId="3" fontId="2" fillId="2" borderId="4" xfId="0" applyNumberFormat="1" applyFont="1" applyFill="1" applyBorder="1"/>
    <xf numFmtId="3" fontId="2" fillId="2" borderId="7" xfId="0" applyNumberFormat="1" applyFont="1" applyFill="1" applyBorder="1"/>
    <xf numFmtId="3" fontId="0" fillId="2" borderId="0" xfId="0" applyNumberFormat="1" applyFill="1"/>
    <xf numFmtId="3" fontId="3" fillId="2" borderId="0" xfId="0" applyNumberFormat="1" applyFont="1" applyFill="1"/>
    <xf numFmtId="1" fontId="2" fillId="0" borderId="8" xfId="0" applyNumberFormat="1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1" fontId="6" fillId="0" borderId="0" xfId="0" applyNumberFormat="1" applyFont="1" applyBorder="1" applyAlignment="1">
      <alignment horizontal="right"/>
    </xf>
    <xf numFmtId="1" fontId="8" fillId="0" borderId="0" xfId="0" applyNumberFormat="1" applyFont="1" applyBorder="1" applyAlignment="1">
      <alignment horizontal="right"/>
    </xf>
    <xf numFmtId="1" fontId="2" fillId="0" borderId="2" xfId="0" applyNumberFormat="1" applyFont="1" applyBorder="1" applyAlignment="1">
      <alignment horizontal="right"/>
    </xf>
    <xf numFmtId="1" fontId="2" fillId="0" borderId="6" xfId="0" applyNumberFormat="1" applyFont="1" applyBorder="1" applyAlignment="1">
      <alignment horizontal="right"/>
    </xf>
    <xf numFmtId="1" fontId="0" fillId="0" borderId="0" xfId="0" applyNumberFormat="1" applyAlignment="1">
      <alignment horizontal="right"/>
    </xf>
    <xf numFmtId="1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3" fontId="3" fillId="0" borderId="0" xfId="0" applyNumberFormat="1" applyFont="1" applyAlignment="1"/>
    <xf numFmtId="3" fontId="3" fillId="0" borderId="21" xfId="0" applyNumberFormat="1" applyFont="1" applyBorder="1"/>
    <xf numFmtId="3" fontId="2" fillId="0" borderId="22" xfId="0" applyNumberFormat="1" applyFont="1" applyBorder="1"/>
    <xf numFmtId="165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3" fontId="2" fillId="0" borderId="25" xfId="0" applyNumberFormat="1" applyFont="1" applyBorder="1"/>
    <xf numFmtId="165" fontId="2" fillId="0" borderId="2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3" fontId="2" fillId="0" borderId="27" xfId="0" applyNumberFormat="1" applyFont="1" applyBorder="1"/>
    <xf numFmtId="165" fontId="2" fillId="0" borderId="1" xfId="0" applyNumberFormat="1" applyFont="1" applyBorder="1" applyAlignment="1">
      <alignment horizontal="center"/>
    </xf>
    <xf numFmtId="0" fontId="3" fillId="0" borderId="26" xfId="0" applyFont="1" applyBorder="1" applyAlignment="1">
      <alignment horizontal="left"/>
    </xf>
    <xf numFmtId="3" fontId="3" fillId="0" borderId="27" xfId="0" applyNumberFormat="1" applyFont="1" applyBorder="1"/>
    <xf numFmtId="0" fontId="15" fillId="0" borderId="26" xfId="0" applyFont="1" applyFill="1" applyBorder="1" applyAlignment="1">
      <alignment vertical="center" wrapText="1"/>
    </xf>
    <xf numFmtId="166" fontId="15" fillId="0" borderId="25" xfId="0" applyNumberFormat="1" applyFont="1" applyFill="1" applyBorder="1" applyAlignment="1">
      <alignment horizontal="right" vertical="center" wrapText="1"/>
    </xf>
    <xf numFmtId="0" fontId="15" fillId="0" borderId="28" xfId="0" applyFont="1" applyFill="1" applyBorder="1" applyAlignment="1">
      <alignment vertical="center" wrapText="1"/>
    </xf>
    <xf numFmtId="166" fontId="15" fillId="2" borderId="25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/>
    <xf numFmtId="165" fontId="16" fillId="0" borderId="1" xfId="0" applyNumberFormat="1" applyFont="1" applyBorder="1" applyAlignment="1">
      <alignment horizontal="center"/>
    </xf>
    <xf numFmtId="0" fontId="15" fillId="2" borderId="28" xfId="0" applyFont="1" applyFill="1" applyBorder="1" applyAlignment="1">
      <alignment vertical="center" wrapText="1"/>
    </xf>
    <xf numFmtId="166" fontId="15" fillId="0" borderId="27" xfId="0" applyNumberFormat="1" applyFont="1" applyFill="1" applyBorder="1" applyAlignment="1">
      <alignment horizontal="right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29" xfId="0" applyNumberFormat="1" applyFont="1" applyBorder="1" applyAlignment="1">
      <alignment horizontal="center" vertical="center" wrapText="1"/>
    </xf>
    <xf numFmtId="166" fontId="11" fillId="0" borderId="0" xfId="1" applyNumberFormat="1" applyFont="1" applyAlignment="1"/>
    <xf numFmtId="166" fontId="3" fillId="0" borderId="0" xfId="1" applyNumberFormat="1" applyFont="1" applyAlignment="1"/>
    <xf numFmtId="167" fontId="2" fillId="0" borderId="6" xfId="0" applyNumberFormat="1" applyFont="1" applyBorder="1" applyAlignment="1">
      <alignment horizontal="center"/>
    </xf>
    <xf numFmtId="167" fontId="2" fillId="0" borderId="2" xfId="0" applyNumberFormat="1" applyFont="1" applyBorder="1" applyAlignment="1">
      <alignment horizontal="center"/>
    </xf>
    <xf numFmtId="3" fontId="2" fillId="0" borderId="30" xfId="0" applyNumberFormat="1" applyFont="1" applyBorder="1" applyAlignment="1"/>
    <xf numFmtId="0" fontId="2" fillId="0" borderId="33" xfId="0" applyNumberFormat="1" applyFont="1" applyBorder="1" applyAlignment="1">
      <alignment horizontal="left" vertical="center" wrapText="1"/>
    </xf>
    <xf numFmtId="0" fontId="2" fillId="0" borderId="34" xfId="0" applyNumberFormat="1" applyFont="1" applyBorder="1" applyAlignment="1">
      <alignment horizontal="center" vertical="center" wrapText="1"/>
    </xf>
    <xf numFmtId="3" fontId="2" fillId="0" borderId="30" xfId="0" applyNumberFormat="1" applyFont="1" applyBorder="1"/>
    <xf numFmtId="3" fontId="2" fillId="0" borderId="33" xfId="0" applyNumberFormat="1" applyFont="1" applyBorder="1" applyAlignment="1">
      <alignment horizontal="right" vertical="center" wrapText="1"/>
    </xf>
    <xf numFmtId="3" fontId="2" fillId="0" borderId="33" xfId="0" applyNumberFormat="1" applyFont="1" applyBorder="1"/>
    <xf numFmtId="3" fontId="2" fillId="0" borderId="30" xfId="0" applyNumberFormat="1" applyFont="1" applyBorder="1" applyAlignment="1">
      <alignment horizontal="center" vertical="center" wrapText="1"/>
    </xf>
    <xf numFmtId="3" fontId="2" fillId="0" borderId="33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166" fontId="3" fillId="0" borderId="0" xfId="1" applyNumberFormat="1" applyFont="1" applyAlignment="1">
      <alignment horizontal="left"/>
    </xf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35" xfId="0" applyNumberFormat="1" applyFont="1" applyBorder="1" applyAlignment="1">
      <alignment horizontal="center" vertical="center" wrapText="1"/>
    </xf>
    <xf numFmtId="0" fontId="2" fillId="0" borderId="29" xfId="0" applyNumberFormat="1" applyFont="1" applyBorder="1" applyAlignment="1">
      <alignment horizontal="center" vertical="center" wrapText="1"/>
    </xf>
    <xf numFmtId="0" fontId="2" fillId="0" borderId="32" xfId="0" applyNumberFormat="1" applyFont="1" applyBorder="1" applyAlignment="1">
      <alignment horizontal="center" vertical="center" wrapText="1"/>
    </xf>
    <xf numFmtId="0" fontId="2" fillId="0" borderId="31" xfId="0" applyNumberFormat="1" applyFont="1" applyBorder="1" applyAlignment="1">
      <alignment horizontal="center" vertical="center" wrapText="1"/>
    </xf>
    <xf numFmtId="3" fontId="2" fillId="0" borderId="32" xfId="0" applyNumberFormat="1" applyFont="1" applyBorder="1" applyAlignment="1">
      <alignment horizontal="center" vertical="center" wrapText="1"/>
    </xf>
    <xf numFmtId="3" fontId="2" fillId="0" borderId="31" xfId="0" applyNumberFormat="1" applyFont="1" applyBorder="1" applyAlignment="1">
      <alignment horizontal="center" vertical="center" wrapText="1"/>
    </xf>
    <xf numFmtId="0" fontId="3" fillId="0" borderId="36" xfId="0" applyNumberFormat="1" applyFont="1" applyBorder="1" applyAlignment="1">
      <alignment horizontal="center" vertical="center" wrapText="1"/>
    </xf>
    <xf numFmtId="0" fontId="3" fillId="0" borderId="37" xfId="0" applyNumberFormat="1" applyFont="1" applyBorder="1" applyAlignment="1">
      <alignment horizontal="center" vertical="center" wrapText="1"/>
    </xf>
    <xf numFmtId="3" fontId="3" fillId="0" borderId="37" xfId="0" applyNumberFormat="1" applyFont="1" applyBorder="1" applyAlignment="1">
      <alignment horizontal="center" vertical="center" wrapText="1"/>
    </xf>
    <xf numFmtId="3" fontId="3" fillId="0" borderId="38" xfId="0" applyNumberFormat="1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3" fontId="2" fillId="0" borderId="39" xfId="0" applyNumberFormat="1" applyFont="1" applyBorder="1" applyAlignment="1">
      <alignment horizontal="center"/>
    </xf>
    <xf numFmtId="0" fontId="0" fillId="0" borderId="40" xfId="0" applyBorder="1"/>
    <xf numFmtId="0" fontId="2" fillId="0" borderId="39" xfId="0" applyNumberFormat="1" applyFont="1" applyBorder="1" applyAlignment="1">
      <alignment horizontal="center"/>
    </xf>
    <xf numFmtId="0" fontId="3" fillId="0" borderId="41" xfId="0" applyNumberFormat="1" applyFont="1" applyBorder="1" applyAlignment="1">
      <alignment horizontal="center" vertical="center" wrapText="1"/>
    </xf>
    <xf numFmtId="3" fontId="3" fillId="0" borderId="42" xfId="0" applyNumberFormat="1" applyFont="1" applyBorder="1" applyAlignment="1">
      <alignment horizontal="center" vertical="center" wrapText="1"/>
    </xf>
    <xf numFmtId="3" fontId="0" fillId="0" borderId="9" xfId="0" applyNumberFormat="1" applyBorder="1"/>
    <xf numFmtId="3" fontId="0" fillId="0" borderId="4" xfId="0" applyNumberFormat="1" applyBorder="1"/>
    <xf numFmtId="0" fontId="3" fillId="0" borderId="42" xfId="0" applyNumberFormat="1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0" fillId="0" borderId="22" xfId="0" applyBorder="1"/>
    <xf numFmtId="3" fontId="0" fillId="0" borderId="22" xfId="0" applyNumberFormat="1" applyBorder="1"/>
    <xf numFmtId="3" fontId="0" fillId="0" borderId="44" xfId="0" applyNumberFormat="1" applyBorder="1"/>
    <xf numFmtId="0" fontId="0" fillId="0" borderId="28" xfId="0" applyBorder="1"/>
    <xf numFmtId="3" fontId="0" fillId="0" borderId="25" xfId="0" applyNumberFormat="1" applyBorder="1"/>
    <xf numFmtId="0" fontId="0" fillId="0" borderId="24" xfId="0" applyBorder="1"/>
    <xf numFmtId="3" fontId="0" fillId="0" borderId="21" xfId="0" applyNumberFormat="1" applyBorder="1"/>
    <xf numFmtId="0" fontId="0" fillId="0" borderId="26" xfId="0" applyBorder="1"/>
    <xf numFmtId="3" fontId="0" fillId="0" borderId="27" xfId="0" applyNumberFormat="1" applyBorder="1"/>
    <xf numFmtId="0" fontId="0" fillId="2" borderId="0" xfId="0" applyFill="1" applyBorder="1"/>
    <xf numFmtId="4" fontId="0" fillId="2" borderId="1" xfId="0" applyNumberFormat="1" applyFill="1" applyBorder="1"/>
    <xf numFmtId="4" fontId="0" fillId="2" borderId="25" xfId="0" applyNumberFormat="1" applyFill="1" applyBorder="1"/>
    <xf numFmtId="1" fontId="13" fillId="0" borderId="22" xfId="0" applyNumberFormat="1" applyFont="1" applyBorder="1"/>
    <xf numFmtId="4" fontId="13" fillId="2" borderId="22" xfId="0" applyNumberFormat="1" applyFont="1" applyFill="1" applyBorder="1"/>
    <xf numFmtId="4" fontId="13" fillId="2" borderId="21" xfId="0" applyNumberFormat="1" applyFont="1" applyFill="1" applyBorder="1"/>
    <xf numFmtId="1" fontId="0" fillId="0" borderId="1" xfId="0" applyNumberFormat="1" applyBorder="1"/>
    <xf numFmtId="164" fontId="0" fillId="0" borderId="1" xfId="0" applyNumberFormat="1" applyBorder="1"/>
    <xf numFmtId="4" fontId="0" fillId="2" borderId="27" xfId="0" applyNumberFormat="1" applyFill="1" applyBorder="1"/>
    <xf numFmtId="0" fontId="2" fillId="0" borderId="36" xfId="0" applyNumberFormat="1" applyFont="1" applyBorder="1" applyAlignment="1">
      <alignment horizontal="center" vertical="center" wrapText="1"/>
    </xf>
    <xf numFmtId="0" fontId="2" fillId="0" borderId="37" xfId="0" applyNumberFormat="1" applyFont="1" applyBorder="1" applyAlignment="1">
      <alignment horizontal="center" vertical="center" wrapText="1"/>
    </xf>
    <xf numFmtId="0" fontId="2" fillId="2" borderId="37" xfId="0" applyNumberFormat="1" applyFont="1" applyFill="1" applyBorder="1" applyAlignment="1">
      <alignment horizontal="center" vertical="center" wrapText="1"/>
    </xf>
    <xf numFmtId="3" fontId="2" fillId="2" borderId="38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13" fillId="0" borderId="22" xfId="0" applyFont="1" applyBorder="1" applyAlignment="1">
      <alignment wrapText="1"/>
    </xf>
    <xf numFmtId="1" fontId="2" fillId="0" borderId="0" xfId="0" applyNumberFormat="1" applyFont="1" applyBorder="1" applyAlignment="1">
      <alignment horizontal="center"/>
    </xf>
    <xf numFmtId="1" fontId="2" fillId="0" borderId="37" xfId="0" applyNumberFormat="1" applyFont="1" applyBorder="1" applyAlignment="1">
      <alignment horizontal="center" vertical="center" wrapText="1"/>
    </xf>
    <xf numFmtId="1" fontId="0" fillId="0" borderId="0" xfId="0" applyNumberFormat="1" applyBorder="1"/>
    <xf numFmtId="0" fontId="3" fillId="0" borderId="0" xfId="0" applyFont="1" applyBorder="1" applyAlignment="1">
      <alignment horizontal="left"/>
    </xf>
    <xf numFmtId="4" fontId="11" fillId="0" borderId="0" xfId="0" applyNumberFormat="1" applyFont="1" applyBorder="1"/>
    <xf numFmtId="1" fontId="0" fillId="0" borderId="0" xfId="0" applyNumberFormat="1"/>
    <xf numFmtId="4" fontId="0" fillId="0" borderId="25" xfId="0" applyNumberFormat="1" applyBorder="1"/>
    <xf numFmtId="1" fontId="0" fillId="0" borderId="22" xfId="0" applyNumberFormat="1" applyBorder="1"/>
    <xf numFmtId="4" fontId="0" fillId="0" borderId="22" xfId="0" applyNumberFormat="1" applyBorder="1"/>
    <xf numFmtId="4" fontId="0" fillId="0" borderId="21" xfId="0" applyNumberFormat="1" applyBorder="1"/>
    <xf numFmtId="0" fontId="0" fillId="0" borderId="45" xfId="0" applyBorder="1"/>
    <xf numFmtId="4" fontId="0" fillId="0" borderId="1" xfId="0" applyNumberFormat="1" applyBorder="1"/>
    <xf numFmtId="4" fontId="0" fillId="0" borderId="27" xfId="0" applyNumberFormat="1" applyBorder="1"/>
    <xf numFmtId="3" fontId="2" fillId="0" borderId="38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wrapText="1"/>
    </xf>
    <xf numFmtId="0" fontId="2" fillId="0" borderId="28" xfId="0" applyFont="1" applyBorder="1" applyAlignment="1">
      <alignment horizontal="center"/>
    </xf>
    <xf numFmtId="3" fontId="2" fillId="0" borderId="37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/>
    <xf numFmtId="0" fontId="11" fillId="0" borderId="0" xfId="0" applyFont="1" applyBorder="1"/>
    <xf numFmtId="1" fontId="2" fillId="0" borderId="1" xfId="0" applyNumberFormat="1" applyFont="1" applyBorder="1" applyAlignment="1">
      <alignment horizontal="right"/>
    </xf>
    <xf numFmtId="3" fontId="2" fillId="2" borderId="9" xfId="0" applyNumberFormat="1" applyFont="1" applyFill="1" applyBorder="1"/>
    <xf numFmtId="1" fontId="2" fillId="0" borderId="28" xfId="0" applyNumberFormat="1" applyFont="1" applyBorder="1" applyAlignment="1">
      <alignment horizontal="center"/>
    </xf>
    <xf numFmtId="1" fontId="2" fillId="0" borderId="24" xfId="0" applyNumberFormat="1" applyFont="1" applyBorder="1" applyAlignment="1">
      <alignment horizontal="center"/>
    </xf>
    <xf numFmtId="4" fontId="0" fillId="2" borderId="21" xfId="0" applyNumberFormat="1" applyFill="1" applyBorder="1"/>
    <xf numFmtId="1" fontId="2" fillId="0" borderId="26" xfId="0" applyNumberFormat="1" applyFont="1" applyBorder="1" applyAlignment="1">
      <alignment horizontal="center"/>
    </xf>
    <xf numFmtId="0" fontId="8" fillId="0" borderId="36" xfId="0" applyNumberFormat="1" applyFont="1" applyBorder="1" applyAlignment="1">
      <alignment horizontal="center" vertical="center" wrapText="1"/>
    </xf>
    <xf numFmtId="0" fontId="8" fillId="0" borderId="37" xfId="0" applyNumberFormat="1" applyFont="1" applyBorder="1" applyAlignment="1">
      <alignment horizontal="center" vertical="center" wrapText="1"/>
    </xf>
    <xf numFmtId="1" fontId="8" fillId="0" borderId="37" xfId="0" applyNumberFormat="1" applyFont="1" applyBorder="1" applyAlignment="1">
      <alignment horizontal="center" vertical="center" wrapText="1"/>
    </xf>
    <xf numFmtId="1" fontId="8" fillId="0" borderId="37" xfId="0" applyNumberFormat="1" applyFont="1" applyBorder="1" applyAlignment="1">
      <alignment horizontal="right" vertical="center" wrapText="1"/>
    </xf>
    <xf numFmtId="3" fontId="8" fillId="2" borderId="38" xfId="0" applyNumberFormat="1" applyFont="1" applyFill="1" applyBorder="1" applyAlignment="1">
      <alignment horizontal="center" vertical="center" wrapText="1"/>
    </xf>
    <xf numFmtId="0" fontId="8" fillId="0" borderId="38" xfId="0" applyNumberFormat="1" applyFont="1" applyBorder="1" applyAlignment="1">
      <alignment horizontal="center" vertical="center" wrapText="1"/>
    </xf>
    <xf numFmtId="1" fontId="2" fillId="0" borderId="22" xfId="0" applyNumberFormat="1" applyFont="1" applyBorder="1" applyAlignment="1">
      <alignment horizontal="center"/>
    </xf>
    <xf numFmtId="0" fontId="2" fillId="0" borderId="22" xfId="0" applyFont="1" applyBorder="1" applyAlignment="1">
      <alignment horizontal="right"/>
    </xf>
    <xf numFmtId="3" fontId="2" fillId="0" borderId="21" xfId="0" applyNumberFormat="1" applyFont="1" applyBorder="1"/>
    <xf numFmtId="3" fontId="3" fillId="2" borderId="0" xfId="0" applyNumberFormat="1" applyFont="1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3" fontId="2" fillId="2" borderId="0" xfId="0" applyNumberFormat="1" applyFont="1" applyFill="1" applyBorder="1"/>
    <xf numFmtId="1" fontId="2" fillId="0" borderId="0" xfId="0" applyNumberFormat="1" applyFont="1" applyBorder="1"/>
    <xf numFmtId="4" fontId="14" fillId="2" borderId="0" xfId="0" applyNumberFormat="1" applyFont="1" applyFill="1" applyBorder="1"/>
    <xf numFmtId="1" fontId="8" fillId="0" borderId="36" xfId="0" applyNumberFormat="1" applyFont="1" applyBorder="1" applyAlignment="1">
      <alignment horizontal="center" vertical="center" wrapText="1"/>
    </xf>
    <xf numFmtId="1" fontId="12" fillId="0" borderId="0" xfId="0" applyNumberFormat="1" applyFont="1" applyBorder="1"/>
    <xf numFmtId="1" fontId="2" fillId="0" borderId="0" xfId="0" applyNumberFormat="1" applyFont="1" applyBorder="1" applyAlignment="1">
      <alignment horizontal="right"/>
    </xf>
    <xf numFmtId="4" fontId="0" fillId="2" borderId="0" xfId="0" applyNumberFormat="1" applyFill="1" applyBorder="1"/>
    <xf numFmtId="0" fontId="17" fillId="0" borderId="0" xfId="0" applyFont="1" applyAlignment="1">
      <alignment horizontal="left"/>
    </xf>
    <xf numFmtId="4" fontId="11" fillId="2" borderId="0" xfId="0" applyNumberFormat="1" applyFont="1" applyFill="1" applyBorder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9"/>
  <sheetViews>
    <sheetView topLeftCell="A511" workbookViewId="0">
      <selection activeCell="H537" sqref="H537"/>
    </sheetView>
  </sheetViews>
  <sheetFormatPr defaultRowHeight="15" x14ac:dyDescent="0.25"/>
  <cols>
    <col min="2" max="2" width="18.28515625" customWidth="1"/>
    <col min="3" max="3" width="24.85546875" customWidth="1"/>
    <col min="4" max="4" width="34.7109375" customWidth="1"/>
    <col min="5" max="5" width="26" customWidth="1"/>
    <col min="6" max="6" width="27.28515625" customWidth="1"/>
    <col min="7" max="7" width="20.28515625" customWidth="1"/>
  </cols>
  <sheetData>
    <row r="1" spans="1:13" ht="24.75" customHeight="1" x14ac:dyDescent="0.3">
      <c r="A1" s="143" t="s">
        <v>49</v>
      </c>
      <c r="B1" s="143"/>
      <c r="C1" s="143"/>
      <c r="D1" s="143"/>
      <c r="E1" s="143"/>
      <c r="F1" s="143"/>
      <c r="G1" s="143"/>
    </row>
    <row r="2" spans="1:13" ht="24.75" customHeight="1" x14ac:dyDescent="0.3">
      <c r="A2" s="143" t="s">
        <v>22</v>
      </c>
      <c r="B2" s="143"/>
      <c r="C2" s="143"/>
      <c r="D2" s="143"/>
      <c r="E2" s="143"/>
      <c r="F2" s="143"/>
      <c r="G2" s="143"/>
    </row>
    <row r="3" spans="1:13" ht="24.75" customHeight="1" x14ac:dyDescent="0.3">
      <c r="A3" s="143" t="s">
        <v>10</v>
      </c>
      <c r="B3" s="143"/>
      <c r="C3" s="143"/>
      <c r="D3" s="143"/>
      <c r="E3" s="143"/>
      <c r="F3" s="143"/>
      <c r="G3" s="143"/>
    </row>
    <row r="4" spans="1:13" ht="24.75" customHeight="1" x14ac:dyDescent="0.3">
      <c r="A4" s="143" t="s">
        <v>9</v>
      </c>
      <c r="B4" s="143"/>
      <c r="C4" s="143"/>
      <c r="D4" s="143"/>
      <c r="E4" s="143"/>
      <c r="F4" s="143"/>
      <c r="G4" s="143"/>
    </row>
    <row r="5" spans="1:13" ht="24.75" customHeight="1" x14ac:dyDescent="0.25">
      <c r="A5" s="2" t="s">
        <v>53</v>
      </c>
      <c r="B5" s="2"/>
      <c r="C5" s="2"/>
      <c r="D5" s="2"/>
      <c r="E5" s="41"/>
      <c r="F5" s="9" t="s">
        <v>35</v>
      </c>
      <c r="M5" s="88"/>
    </row>
    <row r="6" spans="1:13" ht="24.75" customHeight="1" thickBot="1" x14ac:dyDescent="0.3">
      <c r="A6" s="3"/>
      <c r="B6" s="166"/>
      <c r="C6" s="166"/>
      <c r="D6" s="166"/>
      <c r="E6" s="164"/>
      <c r="F6" s="9" t="s">
        <v>19</v>
      </c>
    </row>
    <row r="7" spans="1:13" s="77" customFormat="1" ht="31.5" customHeight="1" thickTop="1" thickBot="1" x14ac:dyDescent="0.3">
      <c r="A7" s="171" t="s">
        <v>0</v>
      </c>
      <c r="B7" s="167" t="s">
        <v>43</v>
      </c>
      <c r="C7" s="167" t="s">
        <v>4</v>
      </c>
      <c r="D7" s="167" t="s">
        <v>730</v>
      </c>
      <c r="E7" s="168" t="s">
        <v>1</v>
      </c>
      <c r="F7" s="168" t="s">
        <v>857</v>
      </c>
      <c r="G7" s="163"/>
    </row>
    <row r="8" spans="1:13" ht="15.75" thickTop="1" x14ac:dyDescent="0.25">
      <c r="A8" s="26">
        <v>1</v>
      </c>
      <c r="B8" s="38" t="s">
        <v>44</v>
      </c>
      <c r="C8" s="89" t="s">
        <v>731</v>
      </c>
      <c r="D8" s="165" t="s">
        <v>732</v>
      </c>
      <c r="E8" s="90">
        <v>154489000</v>
      </c>
      <c r="F8" s="169">
        <v>154489000</v>
      </c>
    </row>
    <row r="9" spans="1:13" x14ac:dyDescent="0.25">
      <c r="A9" s="27">
        <v>2</v>
      </c>
      <c r="B9" s="42" t="s">
        <v>44</v>
      </c>
      <c r="C9" s="75" t="s">
        <v>733</v>
      </c>
      <c r="D9" s="75" t="s">
        <v>732</v>
      </c>
      <c r="E9" s="76">
        <v>50948000</v>
      </c>
      <c r="F9" s="170">
        <v>50948000</v>
      </c>
    </row>
    <row r="10" spans="1:13" x14ac:dyDescent="0.25">
      <c r="A10" s="27">
        <v>3</v>
      </c>
      <c r="B10" s="42" t="s">
        <v>44</v>
      </c>
      <c r="C10" s="75" t="s">
        <v>734</v>
      </c>
      <c r="D10" s="75" t="s">
        <v>732</v>
      </c>
      <c r="E10" s="76">
        <v>359184000</v>
      </c>
      <c r="F10" s="170">
        <v>359184000</v>
      </c>
    </row>
    <row r="11" spans="1:13" x14ac:dyDescent="0.25">
      <c r="A11" s="27">
        <v>4</v>
      </c>
      <c r="B11" s="42" t="s">
        <v>44</v>
      </c>
      <c r="C11" s="75" t="s">
        <v>735</v>
      </c>
      <c r="D11" s="75" t="s">
        <v>732</v>
      </c>
      <c r="E11" s="76">
        <v>52930854</v>
      </c>
      <c r="F11" s="170">
        <v>52930854</v>
      </c>
    </row>
    <row r="12" spans="1:13" x14ac:dyDescent="0.25">
      <c r="A12" s="27">
        <v>5</v>
      </c>
      <c r="B12" s="42" t="s">
        <v>44</v>
      </c>
      <c r="C12" s="75" t="s">
        <v>736</v>
      </c>
      <c r="D12" s="75" t="s">
        <v>737</v>
      </c>
      <c r="E12" s="76">
        <v>4374023</v>
      </c>
      <c r="F12" s="170">
        <v>4078029</v>
      </c>
    </row>
    <row r="13" spans="1:13" x14ac:dyDescent="0.25">
      <c r="A13" s="27">
        <v>6</v>
      </c>
      <c r="B13" s="42" t="s">
        <v>44</v>
      </c>
      <c r="C13" s="75" t="s">
        <v>738</v>
      </c>
      <c r="D13" s="75" t="s">
        <v>739</v>
      </c>
      <c r="E13" s="76">
        <v>7412397</v>
      </c>
      <c r="F13" s="170">
        <v>3926823</v>
      </c>
    </row>
    <row r="14" spans="1:13" x14ac:dyDescent="0.25">
      <c r="A14" s="27">
        <v>7</v>
      </c>
      <c r="B14" s="42" t="s">
        <v>44</v>
      </c>
      <c r="C14" s="75" t="s">
        <v>740</v>
      </c>
      <c r="D14" s="75" t="s">
        <v>732</v>
      </c>
      <c r="E14" s="76">
        <v>200819531</v>
      </c>
      <c r="F14" s="170">
        <v>200819531</v>
      </c>
    </row>
    <row r="15" spans="1:13" x14ac:dyDescent="0.25">
      <c r="A15" s="27">
        <v>8</v>
      </c>
      <c r="B15" s="42" t="s">
        <v>44</v>
      </c>
      <c r="C15" s="75" t="s">
        <v>741</v>
      </c>
      <c r="D15" s="75" t="s">
        <v>742</v>
      </c>
      <c r="E15" s="76">
        <v>33088271</v>
      </c>
      <c r="F15" s="170">
        <v>26706038</v>
      </c>
    </row>
    <row r="16" spans="1:13" x14ac:dyDescent="0.25">
      <c r="A16" s="27">
        <v>9</v>
      </c>
      <c r="B16" s="42" t="s">
        <v>44</v>
      </c>
      <c r="C16" s="75" t="s">
        <v>743</v>
      </c>
      <c r="D16" s="75" t="s">
        <v>744</v>
      </c>
      <c r="E16" s="76">
        <v>29344084</v>
      </c>
      <c r="F16" s="170">
        <v>20037372</v>
      </c>
    </row>
    <row r="17" spans="1:6" x14ac:dyDescent="0.25">
      <c r="A17" s="27">
        <v>10</v>
      </c>
      <c r="B17" s="42" t="s">
        <v>44</v>
      </c>
      <c r="C17" s="75" t="s">
        <v>58</v>
      </c>
      <c r="D17" s="75" t="s">
        <v>742</v>
      </c>
      <c r="E17" s="76">
        <v>287095</v>
      </c>
      <c r="F17" s="170">
        <v>186108</v>
      </c>
    </row>
    <row r="18" spans="1:6" x14ac:dyDescent="0.25">
      <c r="A18" s="27">
        <v>11</v>
      </c>
      <c r="B18" s="42" t="s">
        <v>44</v>
      </c>
      <c r="C18" s="75" t="s">
        <v>736</v>
      </c>
      <c r="D18" s="75" t="s">
        <v>745</v>
      </c>
      <c r="E18" s="76">
        <v>1164415</v>
      </c>
      <c r="F18" s="170">
        <v>576706</v>
      </c>
    </row>
    <row r="19" spans="1:6" x14ac:dyDescent="0.25">
      <c r="A19" s="27">
        <v>12</v>
      </c>
      <c r="B19" s="42" t="s">
        <v>44</v>
      </c>
      <c r="C19" s="75" t="s">
        <v>63</v>
      </c>
      <c r="D19" s="75" t="s">
        <v>746</v>
      </c>
      <c r="E19" s="76">
        <v>6190480</v>
      </c>
      <c r="F19" s="170">
        <v>3033335</v>
      </c>
    </row>
    <row r="20" spans="1:6" x14ac:dyDescent="0.25">
      <c r="A20" s="27">
        <v>13</v>
      </c>
      <c r="B20" s="42" t="s">
        <v>44</v>
      </c>
      <c r="C20" s="75" t="s">
        <v>747</v>
      </c>
      <c r="D20" s="75" t="s">
        <v>748</v>
      </c>
      <c r="E20" s="76">
        <v>2973008</v>
      </c>
      <c r="F20" s="170">
        <v>1913863</v>
      </c>
    </row>
    <row r="21" spans="1:6" x14ac:dyDescent="0.25">
      <c r="A21" s="27">
        <v>14</v>
      </c>
      <c r="B21" s="42" t="s">
        <v>44</v>
      </c>
      <c r="C21" s="75" t="s">
        <v>743</v>
      </c>
      <c r="D21" s="75" t="s">
        <v>746</v>
      </c>
      <c r="E21" s="76">
        <v>18709803</v>
      </c>
      <c r="F21" s="170">
        <v>12775839</v>
      </c>
    </row>
    <row r="22" spans="1:6" x14ac:dyDescent="0.25">
      <c r="A22" s="27">
        <v>15</v>
      </c>
      <c r="B22" s="42" t="s">
        <v>44</v>
      </c>
      <c r="C22" s="75" t="s">
        <v>738</v>
      </c>
      <c r="D22" s="75" t="s">
        <v>739</v>
      </c>
      <c r="E22" s="76">
        <v>43455967</v>
      </c>
      <c r="F22" s="170">
        <v>23021424</v>
      </c>
    </row>
    <row r="23" spans="1:6" x14ac:dyDescent="0.25">
      <c r="A23" s="27">
        <v>16</v>
      </c>
      <c r="B23" s="42" t="s">
        <v>44</v>
      </c>
      <c r="C23" s="75" t="s">
        <v>749</v>
      </c>
      <c r="D23" s="75" t="s">
        <v>742</v>
      </c>
      <c r="E23" s="76">
        <v>745000</v>
      </c>
      <c r="F23" s="170">
        <v>365050</v>
      </c>
    </row>
    <row r="24" spans="1:6" x14ac:dyDescent="0.25">
      <c r="A24" s="27">
        <v>17</v>
      </c>
      <c r="B24" s="42" t="s">
        <v>44</v>
      </c>
      <c r="C24" s="75" t="s">
        <v>743</v>
      </c>
      <c r="D24" s="75" t="s">
        <v>746</v>
      </c>
      <c r="E24" s="76">
        <v>21029201</v>
      </c>
      <c r="F24" s="170">
        <v>14359621</v>
      </c>
    </row>
    <row r="25" spans="1:6" x14ac:dyDescent="0.25">
      <c r="A25" s="27">
        <v>18</v>
      </c>
      <c r="B25" s="42" t="s">
        <v>44</v>
      </c>
      <c r="C25" s="75" t="s">
        <v>750</v>
      </c>
      <c r="D25" s="75" t="s">
        <v>746</v>
      </c>
      <c r="E25" s="76">
        <v>31363407</v>
      </c>
      <c r="F25" s="170">
        <v>25059185</v>
      </c>
    </row>
    <row r="26" spans="1:6" x14ac:dyDescent="0.25">
      <c r="A26" s="27">
        <v>19</v>
      </c>
      <c r="B26" s="42" t="s">
        <v>44</v>
      </c>
      <c r="C26" s="75" t="s">
        <v>743</v>
      </c>
      <c r="D26" s="75" t="s">
        <v>748</v>
      </c>
      <c r="E26" s="76">
        <v>1097250</v>
      </c>
      <c r="F26" s="170">
        <v>749248</v>
      </c>
    </row>
    <row r="27" spans="1:6" x14ac:dyDescent="0.25">
      <c r="A27" s="27">
        <v>20</v>
      </c>
      <c r="B27" s="42" t="s">
        <v>44</v>
      </c>
      <c r="C27" s="75" t="s">
        <v>751</v>
      </c>
      <c r="D27" s="75" t="s">
        <v>739</v>
      </c>
      <c r="E27" s="76">
        <v>7490535</v>
      </c>
      <c r="F27" s="170">
        <v>3670360</v>
      </c>
    </row>
    <row r="28" spans="1:6" x14ac:dyDescent="0.25">
      <c r="A28" s="27">
        <v>21</v>
      </c>
      <c r="B28" s="42" t="s">
        <v>44</v>
      </c>
      <c r="C28" s="75" t="s">
        <v>58</v>
      </c>
      <c r="D28" s="75" t="s">
        <v>746</v>
      </c>
      <c r="E28" s="76">
        <v>2046837</v>
      </c>
      <c r="F28" s="170">
        <v>1326852</v>
      </c>
    </row>
    <row r="29" spans="1:6" x14ac:dyDescent="0.25">
      <c r="A29" s="27">
        <v>22</v>
      </c>
      <c r="B29" s="42" t="s">
        <v>44</v>
      </c>
      <c r="C29" s="75" t="s">
        <v>752</v>
      </c>
      <c r="D29" s="75" t="s">
        <v>746</v>
      </c>
      <c r="E29" s="76">
        <v>13742296</v>
      </c>
      <c r="F29" s="170">
        <v>9290861</v>
      </c>
    </row>
    <row r="30" spans="1:6" x14ac:dyDescent="0.25">
      <c r="A30" s="27">
        <v>23</v>
      </c>
      <c r="B30" s="42" t="s">
        <v>44</v>
      </c>
      <c r="C30" s="75" t="s">
        <v>743</v>
      </c>
      <c r="D30" s="75" t="s">
        <v>753</v>
      </c>
      <c r="E30" s="76">
        <v>12486088</v>
      </c>
      <c r="F30" s="170">
        <v>8526025</v>
      </c>
    </row>
    <row r="31" spans="1:6" x14ac:dyDescent="0.25">
      <c r="A31" s="27">
        <v>24</v>
      </c>
      <c r="B31" s="42" t="s">
        <v>44</v>
      </c>
      <c r="C31" s="75" t="s">
        <v>754</v>
      </c>
      <c r="D31" s="75" t="s">
        <v>739</v>
      </c>
      <c r="E31" s="76">
        <v>7225758</v>
      </c>
      <c r="F31" s="170">
        <v>3540622</v>
      </c>
    </row>
    <row r="32" spans="1:6" x14ac:dyDescent="0.25">
      <c r="A32" s="27">
        <v>25</v>
      </c>
      <c r="B32" s="42" t="s">
        <v>44</v>
      </c>
      <c r="C32" s="75" t="s">
        <v>747</v>
      </c>
      <c r="D32" s="75" t="s">
        <v>746</v>
      </c>
      <c r="E32" s="76">
        <v>15141182</v>
      </c>
      <c r="F32" s="170">
        <v>9747078</v>
      </c>
    </row>
    <row r="33" spans="1:6" x14ac:dyDescent="0.25">
      <c r="A33" s="27">
        <v>26</v>
      </c>
      <c r="B33" s="42" t="s">
        <v>44</v>
      </c>
      <c r="C33" s="75" t="s">
        <v>747</v>
      </c>
      <c r="D33" s="75" t="s">
        <v>742</v>
      </c>
      <c r="E33" s="76">
        <v>22908301</v>
      </c>
      <c r="F33" s="170">
        <v>14747132</v>
      </c>
    </row>
    <row r="34" spans="1:6" x14ac:dyDescent="0.25">
      <c r="A34" s="27">
        <v>27</v>
      </c>
      <c r="B34" s="42" t="s">
        <v>44</v>
      </c>
      <c r="C34" s="75" t="s">
        <v>736</v>
      </c>
      <c r="D34" s="75" t="s">
        <v>739</v>
      </c>
      <c r="E34" s="76">
        <v>95140433</v>
      </c>
      <c r="F34" s="170">
        <v>47120667</v>
      </c>
    </row>
    <row r="35" spans="1:6" x14ac:dyDescent="0.25">
      <c r="A35" s="27">
        <v>28</v>
      </c>
      <c r="B35" s="42" t="s">
        <v>44</v>
      </c>
      <c r="C35" s="75" t="s">
        <v>743</v>
      </c>
      <c r="D35" s="75" t="s">
        <v>746</v>
      </c>
      <c r="E35" s="76">
        <v>11828925</v>
      </c>
      <c r="F35" s="170">
        <v>8077286</v>
      </c>
    </row>
    <row r="36" spans="1:6" x14ac:dyDescent="0.25">
      <c r="A36" s="27">
        <v>29</v>
      </c>
      <c r="B36" s="42" t="s">
        <v>44</v>
      </c>
      <c r="C36" s="75" t="s">
        <v>755</v>
      </c>
      <c r="D36" s="75" t="s">
        <v>732</v>
      </c>
      <c r="E36" s="76">
        <v>121660751</v>
      </c>
      <c r="F36" s="170">
        <v>121660751</v>
      </c>
    </row>
    <row r="37" spans="1:6" x14ac:dyDescent="0.25">
      <c r="A37" s="27">
        <v>30</v>
      </c>
      <c r="B37" s="42" t="s">
        <v>44</v>
      </c>
      <c r="C37" s="75" t="s">
        <v>57</v>
      </c>
      <c r="D37" s="75" t="s">
        <v>732</v>
      </c>
      <c r="E37" s="76">
        <v>257273042</v>
      </c>
      <c r="F37" s="170">
        <v>257273042</v>
      </c>
    </row>
    <row r="38" spans="1:6" x14ac:dyDescent="0.25">
      <c r="A38" s="27">
        <v>31</v>
      </c>
      <c r="B38" s="42" t="s">
        <v>44</v>
      </c>
      <c r="C38" s="75" t="s">
        <v>750</v>
      </c>
      <c r="D38" s="75" t="s">
        <v>732</v>
      </c>
      <c r="E38" s="76">
        <v>53121176</v>
      </c>
      <c r="F38" s="170">
        <v>53121176</v>
      </c>
    </row>
    <row r="39" spans="1:6" x14ac:dyDescent="0.25">
      <c r="A39" s="27">
        <v>32</v>
      </c>
      <c r="B39" s="42" t="s">
        <v>44</v>
      </c>
      <c r="C39" s="75" t="s">
        <v>750</v>
      </c>
      <c r="D39" s="75" t="s">
        <v>732</v>
      </c>
      <c r="E39" s="76">
        <v>80693372</v>
      </c>
      <c r="F39" s="170">
        <v>80693372</v>
      </c>
    </row>
    <row r="40" spans="1:6" x14ac:dyDescent="0.25">
      <c r="A40" s="27">
        <v>33</v>
      </c>
      <c r="B40" s="42" t="s">
        <v>44</v>
      </c>
      <c r="C40" s="75" t="s">
        <v>751</v>
      </c>
      <c r="D40" s="75" t="s">
        <v>732</v>
      </c>
      <c r="E40" s="76">
        <v>63309000</v>
      </c>
      <c r="F40" s="170">
        <v>63309000</v>
      </c>
    </row>
    <row r="41" spans="1:6" x14ac:dyDescent="0.25">
      <c r="A41" s="27">
        <v>34</v>
      </c>
      <c r="B41" s="42" t="s">
        <v>44</v>
      </c>
      <c r="C41" s="75" t="s">
        <v>63</v>
      </c>
      <c r="D41" s="75" t="s">
        <v>732</v>
      </c>
      <c r="E41" s="76">
        <v>53508000</v>
      </c>
      <c r="F41" s="170">
        <v>53508000</v>
      </c>
    </row>
    <row r="42" spans="1:6" x14ac:dyDescent="0.25">
      <c r="A42" s="27">
        <v>35</v>
      </c>
      <c r="B42" s="42" t="s">
        <v>44</v>
      </c>
      <c r="C42" s="75" t="s">
        <v>756</v>
      </c>
      <c r="D42" s="75" t="s">
        <v>732</v>
      </c>
      <c r="E42" s="76">
        <v>74824000</v>
      </c>
      <c r="F42" s="170">
        <v>74824000</v>
      </c>
    </row>
    <row r="43" spans="1:6" x14ac:dyDescent="0.25">
      <c r="A43" s="27">
        <v>36</v>
      </c>
      <c r="B43" s="42" t="s">
        <v>44</v>
      </c>
      <c r="C43" s="75" t="s">
        <v>56</v>
      </c>
      <c r="D43" s="75" t="s">
        <v>748</v>
      </c>
      <c r="E43" s="76">
        <v>19741818</v>
      </c>
      <c r="F43" s="170">
        <v>13529462</v>
      </c>
    </row>
    <row r="44" spans="1:6" x14ac:dyDescent="0.25">
      <c r="A44" s="27">
        <v>37</v>
      </c>
      <c r="B44" s="42" t="s">
        <v>44</v>
      </c>
      <c r="C44" s="75" t="s">
        <v>757</v>
      </c>
      <c r="D44" s="75" t="s">
        <v>742</v>
      </c>
      <c r="E44" s="76">
        <v>33248274</v>
      </c>
      <c r="F44" s="170">
        <v>29165482</v>
      </c>
    </row>
    <row r="45" spans="1:6" x14ac:dyDescent="0.25">
      <c r="A45" s="27">
        <v>38</v>
      </c>
      <c r="B45" s="42" t="s">
        <v>44</v>
      </c>
      <c r="C45" s="75" t="s">
        <v>758</v>
      </c>
      <c r="D45" s="75" t="s">
        <v>746</v>
      </c>
      <c r="E45" s="76">
        <v>34535524</v>
      </c>
      <c r="F45" s="170">
        <v>27787353</v>
      </c>
    </row>
    <row r="46" spans="1:6" x14ac:dyDescent="0.25">
      <c r="A46" s="27">
        <v>39</v>
      </c>
      <c r="B46" s="42" t="s">
        <v>44</v>
      </c>
      <c r="C46" s="75" t="s">
        <v>734</v>
      </c>
      <c r="D46" s="75" t="s">
        <v>739</v>
      </c>
      <c r="E46" s="76">
        <v>55514000</v>
      </c>
      <c r="F46" s="170">
        <v>28743797</v>
      </c>
    </row>
    <row r="47" spans="1:6" x14ac:dyDescent="0.25">
      <c r="A47" s="27">
        <v>40</v>
      </c>
      <c r="B47" s="42" t="s">
        <v>44</v>
      </c>
      <c r="C47" s="75" t="s">
        <v>759</v>
      </c>
      <c r="D47" s="75" t="s">
        <v>746</v>
      </c>
      <c r="E47" s="76">
        <v>17594000</v>
      </c>
      <c r="F47" s="170">
        <v>9060423</v>
      </c>
    </row>
    <row r="48" spans="1:6" x14ac:dyDescent="0.25">
      <c r="A48" s="27">
        <v>41</v>
      </c>
      <c r="B48" s="42" t="s">
        <v>44</v>
      </c>
      <c r="C48" s="75" t="s">
        <v>61</v>
      </c>
      <c r="D48" s="75" t="s">
        <v>760</v>
      </c>
      <c r="E48" s="76">
        <v>752288</v>
      </c>
      <c r="F48" s="170">
        <v>603657</v>
      </c>
    </row>
    <row r="49" spans="1:6" x14ac:dyDescent="0.25">
      <c r="A49" s="27">
        <v>42</v>
      </c>
      <c r="B49" s="42" t="s">
        <v>44</v>
      </c>
      <c r="C49" s="75" t="s">
        <v>754</v>
      </c>
      <c r="D49" s="75" t="s">
        <v>739</v>
      </c>
      <c r="E49" s="76">
        <v>7710775</v>
      </c>
      <c r="F49" s="170">
        <v>3778280</v>
      </c>
    </row>
    <row r="50" spans="1:6" x14ac:dyDescent="0.25">
      <c r="A50" s="27">
        <v>43</v>
      </c>
      <c r="B50" s="42" t="s">
        <v>44</v>
      </c>
      <c r="C50" s="75" t="s">
        <v>754</v>
      </c>
      <c r="D50" s="75" t="s">
        <v>742</v>
      </c>
      <c r="E50" s="76">
        <v>3058250</v>
      </c>
      <c r="F50" s="170">
        <v>1498542</v>
      </c>
    </row>
    <row r="51" spans="1:6" x14ac:dyDescent="0.25">
      <c r="A51" s="27">
        <v>44</v>
      </c>
      <c r="B51" s="42" t="s">
        <v>44</v>
      </c>
      <c r="C51" s="75" t="s">
        <v>63</v>
      </c>
      <c r="D51" s="75" t="s">
        <v>742</v>
      </c>
      <c r="E51" s="76">
        <v>3263460</v>
      </c>
      <c r="F51" s="170">
        <v>1599095</v>
      </c>
    </row>
    <row r="52" spans="1:6" x14ac:dyDescent="0.25">
      <c r="A52" s="27">
        <v>45</v>
      </c>
      <c r="B52" s="42" t="s">
        <v>44</v>
      </c>
      <c r="C52" s="75" t="s">
        <v>63</v>
      </c>
      <c r="D52" s="75" t="s">
        <v>742</v>
      </c>
      <c r="E52" s="76">
        <v>3522676</v>
      </c>
      <c r="F52" s="170">
        <v>1726111</v>
      </c>
    </row>
    <row r="53" spans="1:6" x14ac:dyDescent="0.25">
      <c r="A53" s="27">
        <v>46</v>
      </c>
      <c r="B53" s="42" t="s">
        <v>44</v>
      </c>
      <c r="C53" s="75" t="s">
        <v>754</v>
      </c>
      <c r="D53" s="75" t="s">
        <v>742</v>
      </c>
      <c r="E53" s="76">
        <v>3136667</v>
      </c>
      <c r="F53" s="170">
        <v>1536967</v>
      </c>
    </row>
    <row r="54" spans="1:6" x14ac:dyDescent="0.25">
      <c r="A54" s="27">
        <v>47</v>
      </c>
      <c r="B54" s="42" t="s">
        <v>44</v>
      </c>
      <c r="C54" s="75" t="s">
        <v>747</v>
      </c>
      <c r="D54" s="75" t="s">
        <v>761</v>
      </c>
      <c r="E54" s="76">
        <v>3281532</v>
      </c>
      <c r="F54" s="170">
        <v>2112473</v>
      </c>
    </row>
    <row r="55" spans="1:6" x14ac:dyDescent="0.25">
      <c r="A55" s="27">
        <v>48</v>
      </c>
      <c r="B55" s="42" t="s">
        <v>44</v>
      </c>
      <c r="C55" s="75" t="s">
        <v>743</v>
      </c>
      <c r="D55" s="75" t="s">
        <v>744</v>
      </c>
      <c r="E55" s="76">
        <v>6510424</v>
      </c>
      <c r="F55" s="170">
        <v>4445591</v>
      </c>
    </row>
    <row r="56" spans="1:6" x14ac:dyDescent="0.25">
      <c r="A56" s="27">
        <v>49</v>
      </c>
      <c r="B56" s="42" t="s">
        <v>44</v>
      </c>
      <c r="C56" s="75" t="s">
        <v>743</v>
      </c>
      <c r="D56" s="75" t="s">
        <v>744</v>
      </c>
      <c r="E56" s="76">
        <v>14247449</v>
      </c>
      <c r="F56" s="170">
        <v>9728756</v>
      </c>
    </row>
    <row r="57" spans="1:6" x14ac:dyDescent="0.25">
      <c r="A57" s="27">
        <v>50</v>
      </c>
      <c r="B57" s="42" t="s">
        <v>44</v>
      </c>
      <c r="C57" s="75" t="s">
        <v>762</v>
      </c>
      <c r="D57" s="75" t="s">
        <v>748</v>
      </c>
      <c r="E57" s="76">
        <v>1078698</v>
      </c>
      <c r="F57" s="170">
        <v>1050740</v>
      </c>
    </row>
    <row r="58" spans="1:6" x14ac:dyDescent="0.25">
      <c r="A58" s="27">
        <v>51</v>
      </c>
      <c r="B58" s="42" t="s">
        <v>44</v>
      </c>
      <c r="C58" s="75" t="s">
        <v>63</v>
      </c>
      <c r="D58" s="75" t="s">
        <v>732</v>
      </c>
      <c r="E58" s="76">
        <v>52962000</v>
      </c>
      <c r="F58" s="170">
        <v>52962000</v>
      </c>
    </row>
    <row r="59" spans="1:6" x14ac:dyDescent="0.25">
      <c r="A59" s="27">
        <v>52</v>
      </c>
      <c r="B59" s="42" t="s">
        <v>44</v>
      </c>
      <c r="C59" s="75" t="s">
        <v>763</v>
      </c>
      <c r="D59" s="75" t="s">
        <v>732</v>
      </c>
      <c r="E59" s="76">
        <v>84459000</v>
      </c>
      <c r="F59" s="170">
        <v>84459000</v>
      </c>
    </row>
    <row r="60" spans="1:6" x14ac:dyDescent="0.25">
      <c r="A60" s="27">
        <v>53</v>
      </c>
      <c r="B60" s="42" t="s">
        <v>44</v>
      </c>
      <c r="C60" s="75" t="s">
        <v>733</v>
      </c>
      <c r="D60" s="75" t="s">
        <v>764</v>
      </c>
      <c r="E60" s="76">
        <v>3359742</v>
      </c>
      <c r="F60" s="170">
        <v>1646274</v>
      </c>
    </row>
    <row r="61" spans="1:6" x14ac:dyDescent="0.25">
      <c r="A61" s="27">
        <v>54</v>
      </c>
      <c r="B61" s="42" t="s">
        <v>44</v>
      </c>
      <c r="C61" s="75" t="s">
        <v>765</v>
      </c>
      <c r="D61" s="75" t="s">
        <v>746</v>
      </c>
      <c r="E61" s="76">
        <v>10013762</v>
      </c>
      <c r="F61" s="170">
        <v>7706132</v>
      </c>
    </row>
    <row r="62" spans="1:6" x14ac:dyDescent="0.25">
      <c r="A62" s="27">
        <v>55</v>
      </c>
      <c r="B62" s="42" t="s">
        <v>44</v>
      </c>
      <c r="C62" s="75" t="s">
        <v>766</v>
      </c>
      <c r="D62" s="75" t="s">
        <v>732</v>
      </c>
      <c r="E62" s="76">
        <v>4223483</v>
      </c>
      <c r="F62" s="170">
        <v>4223483</v>
      </c>
    </row>
    <row r="63" spans="1:6" x14ac:dyDescent="0.25">
      <c r="A63" s="27">
        <v>56</v>
      </c>
      <c r="B63" s="42" t="s">
        <v>44</v>
      </c>
      <c r="C63" s="75" t="s">
        <v>767</v>
      </c>
      <c r="D63" s="75" t="s">
        <v>732</v>
      </c>
      <c r="E63" s="76">
        <v>27401000</v>
      </c>
      <c r="F63" s="170">
        <v>27401000</v>
      </c>
    </row>
    <row r="64" spans="1:6" x14ac:dyDescent="0.25">
      <c r="A64" s="27">
        <v>57</v>
      </c>
      <c r="B64" s="42" t="s">
        <v>44</v>
      </c>
      <c r="C64" s="75" t="s">
        <v>731</v>
      </c>
      <c r="D64" s="75" t="s">
        <v>748</v>
      </c>
      <c r="E64" s="76">
        <v>2262500</v>
      </c>
      <c r="F64" s="170">
        <v>1548562</v>
      </c>
    </row>
    <row r="65" spans="1:6" x14ac:dyDescent="0.25">
      <c r="A65" s="27">
        <v>58</v>
      </c>
      <c r="B65" s="42" t="s">
        <v>44</v>
      </c>
      <c r="C65" s="75" t="s">
        <v>740</v>
      </c>
      <c r="D65" s="75" t="s">
        <v>768</v>
      </c>
      <c r="E65" s="76">
        <v>2011262</v>
      </c>
      <c r="F65" s="170">
        <v>1633891</v>
      </c>
    </row>
    <row r="66" spans="1:6" x14ac:dyDescent="0.25">
      <c r="A66" s="27">
        <v>59</v>
      </c>
      <c r="B66" s="42" t="s">
        <v>44</v>
      </c>
      <c r="C66" s="75" t="s">
        <v>56</v>
      </c>
      <c r="D66" s="75" t="s">
        <v>769</v>
      </c>
      <c r="E66" s="76">
        <v>28686956</v>
      </c>
      <c r="F66" s="170">
        <v>19659744</v>
      </c>
    </row>
    <row r="67" spans="1:6" x14ac:dyDescent="0.25">
      <c r="A67" s="27">
        <v>60</v>
      </c>
      <c r="B67" s="42" t="s">
        <v>44</v>
      </c>
      <c r="C67" s="75" t="s">
        <v>767</v>
      </c>
      <c r="D67" s="75" t="s">
        <v>746</v>
      </c>
      <c r="E67" s="76">
        <v>14278006</v>
      </c>
      <c r="F67" s="170">
        <v>11156941</v>
      </c>
    </row>
    <row r="68" spans="1:6" x14ac:dyDescent="0.25">
      <c r="A68" s="27">
        <v>61</v>
      </c>
      <c r="B68" s="42" t="s">
        <v>44</v>
      </c>
      <c r="C68" s="75" t="s">
        <v>770</v>
      </c>
      <c r="D68" s="75" t="s">
        <v>746</v>
      </c>
      <c r="E68" s="76">
        <v>16861920</v>
      </c>
      <c r="F68" s="170">
        <v>10971707</v>
      </c>
    </row>
    <row r="69" spans="1:6" x14ac:dyDescent="0.25">
      <c r="A69" s="27">
        <v>62</v>
      </c>
      <c r="B69" s="42" t="s">
        <v>44</v>
      </c>
      <c r="C69" s="75" t="s">
        <v>771</v>
      </c>
      <c r="D69" s="75" t="s">
        <v>764</v>
      </c>
      <c r="E69" s="76">
        <v>109321</v>
      </c>
      <c r="F69" s="170">
        <v>58368</v>
      </c>
    </row>
    <row r="70" spans="1:6" x14ac:dyDescent="0.25">
      <c r="A70" s="27">
        <v>63</v>
      </c>
      <c r="B70" s="42" t="s">
        <v>44</v>
      </c>
      <c r="C70" s="75" t="s">
        <v>772</v>
      </c>
      <c r="D70" s="75" t="s">
        <v>742</v>
      </c>
      <c r="E70" s="76">
        <v>39483765</v>
      </c>
      <c r="F70" s="170">
        <v>25705323</v>
      </c>
    </row>
    <row r="71" spans="1:6" x14ac:dyDescent="0.25">
      <c r="A71" s="27">
        <v>64</v>
      </c>
      <c r="B71" s="42" t="s">
        <v>44</v>
      </c>
      <c r="C71" s="75" t="s">
        <v>773</v>
      </c>
      <c r="D71" s="75" t="s">
        <v>742</v>
      </c>
      <c r="E71" s="76">
        <v>2320594</v>
      </c>
      <c r="F71" s="170">
        <v>1137091</v>
      </c>
    </row>
    <row r="72" spans="1:6" x14ac:dyDescent="0.25">
      <c r="A72" s="27">
        <v>65</v>
      </c>
      <c r="B72" s="42" t="s">
        <v>44</v>
      </c>
      <c r="C72" s="75" t="s">
        <v>735</v>
      </c>
      <c r="D72" s="75" t="s">
        <v>774</v>
      </c>
      <c r="E72" s="76">
        <v>680740</v>
      </c>
      <c r="F72" s="170">
        <v>392784</v>
      </c>
    </row>
    <row r="73" spans="1:6" x14ac:dyDescent="0.25">
      <c r="A73" s="27">
        <v>66</v>
      </c>
      <c r="B73" s="42" t="s">
        <v>44</v>
      </c>
      <c r="C73" s="75" t="s">
        <v>741</v>
      </c>
      <c r="D73" s="75" t="s">
        <v>742</v>
      </c>
      <c r="E73" s="76">
        <v>22102592</v>
      </c>
      <c r="F73" s="170">
        <v>17839331</v>
      </c>
    </row>
    <row r="74" spans="1:6" x14ac:dyDescent="0.25">
      <c r="A74" s="27">
        <v>67</v>
      </c>
      <c r="B74" s="42" t="s">
        <v>44</v>
      </c>
      <c r="C74" s="75" t="s">
        <v>775</v>
      </c>
      <c r="D74" s="75" t="s">
        <v>746</v>
      </c>
      <c r="E74" s="76">
        <v>6956157</v>
      </c>
      <c r="F74" s="170">
        <v>3535028</v>
      </c>
    </row>
    <row r="75" spans="1:6" x14ac:dyDescent="0.25">
      <c r="A75" s="27">
        <v>68</v>
      </c>
      <c r="B75" s="42" t="s">
        <v>44</v>
      </c>
      <c r="C75" s="75" t="s">
        <v>775</v>
      </c>
      <c r="D75" s="75" t="s">
        <v>746</v>
      </c>
      <c r="E75" s="76">
        <v>9799807</v>
      </c>
      <c r="F75" s="170">
        <v>4980134</v>
      </c>
    </row>
    <row r="76" spans="1:6" x14ac:dyDescent="0.25">
      <c r="A76" s="27">
        <v>69</v>
      </c>
      <c r="B76" s="42" t="s">
        <v>44</v>
      </c>
      <c r="C76" s="75" t="s">
        <v>743</v>
      </c>
      <c r="D76" s="75" t="s">
        <v>742</v>
      </c>
      <c r="E76" s="76">
        <v>10523291</v>
      </c>
      <c r="F76" s="170">
        <v>7185744</v>
      </c>
    </row>
    <row r="77" spans="1:6" x14ac:dyDescent="0.25">
      <c r="A77" s="27">
        <v>70</v>
      </c>
      <c r="B77" s="42" t="s">
        <v>44</v>
      </c>
      <c r="C77" s="75" t="s">
        <v>58</v>
      </c>
      <c r="D77" s="75" t="s">
        <v>742</v>
      </c>
      <c r="E77" s="76">
        <v>3582876</v>
      </c>
      <c r="F77" s="170">
        <v>2322583</v>
      </c>
    </row>
    <row r="78" spans="1:6" x14ac:dyDescent="0.25">
      <c r="A78" s="27">
        <v>71</v>
      </c>
      <c r="B78" s="42" t="s">
        <v>44</v>
      </c>
      <c r="C78" s="75" t="s">
        <v>776</v>
      </c>
      <c r="D78" s="75" t="s">
        <v>746</v>
      </c>
      <c r="E78" s="76">
        <v>37342626</v>
      </c>
      <c r="F78" s="170">
        <v>27324878</v>
      </c>
    </row>
    <row r="79" spans="1:6" x14ac:dyDescent="0.25">
      <c r="A79" s="27">
        <v>72</v>
      </c>
      <c r="B79" s="42" t="s">
        <v>44</v>
      </c>
      <c r="C79" s="75" t="s">
        <v>750</v>
      </c>
      <c r="D79" s="75" t="s">
        <v>746</v>
      </c>
      <c r="E79" s="76">
        <v>19733584</v>
      </c>
      <c r="F79" s="170">
        <v>15767022</v>
      </c>
    </row>
    <row r="80" spans="1:6" x14ac:dyDescent="0.25">
      <c r="A80" s="27">
        <v>73</v>
      </c>
      <c r="B80" s="42" t="s">
        <v>44</v>
      </c>
      <c r="C80" s="75" t="s">
        <v>751</v>
      </c>
      <c r="D80" s="75" t="s">
        <v>742</v>
      </c>
      <c r="E80" s="76">
        <v>1012731</v>
      </c>
      <c r="F80" s="170">
        <v>496238</v>
      </c>
    </row>
    <row r="81" spans="1:6" x14ac:dyDescent="0.25">
      <c r="A81" s="27">
        <v>74</v>
      </c>
      <c r="B81" s="42" t="s">
        <v>44</v>
      </c>
      <c r="C81" s="75" t="s">
        <v>751</v>
      </c>
      <c r="D81" s="75" t="s">
        <v>764</v>
      </c>
      <c r="E81" s="76">
        <v>2315729</v>
      </c>
      <c r="F81" s="170">
        <v>1134706</v>
      </c>
    </row>
    <row r="82" spans="1:6" x14ac:dyDescent="0.25">
      <c r="A82" s="27">
        <v>75</v>
      </c>
      <c r="B82" s="42" t="s">
        <v>44</v>
      </c>
      <c r="C82" s="75" t="s">
        <v>777</v>
      </c>
      <c r="D82" s="75" t="s">
        <v>739</v>
      </c>
      <c r="E82" s="76">
        <v>19876835</v>
      </c>
      <c r="F82" s="170">
        <v>10655332</v>
      </c>
    </row>
    <row r="83" spans="1:6" x14ac:dyDescent="0.25">
      <c r="A83" s="27">
        <v>76</v>
      </c>
      <c r="B83" s="42" t="s">
        <v>44</v>
      </c>
      <c r="C83" s="75" t="s">
        <v>58</v>
      </c>
      <c r="D83" s="75" t="s">
        <v>778</v>
      </c>
      <c r="E83" s="76">
        <v>7495800</v>
      </c>
      <c r="F83" s="170">
        <v>4859118</v>
      </c>
    </row>
    <row r="84" spans="1:6" x14ac:dyDescent="0.25">
      <c r="A84" s="27">
        <v>77</v>
      </c>
      <c r="B84" s="42" t="s">
        <v>44</v>
      </c>
      <c r="C84" s="75" t="s">
        <v>779</v>
      </c>
      <c r="D84" s="75" t="s">
        <v>732</v>
      </c>
      <c r="E84" s="76">
        <v>53760000</v>
      </c>
      <c r="F84" s="170">
        <v>53760000</v>
      </c>
    </row>
    <row r="85" spans="1:6" x14ac:dyDescent="0.25">
      <c r="A85" s="27">
        <v>78</v>
      </c>
      <c r="B85" s="42" t="s">
        <v>44</v>
      </c>
      <c r="C85" s="75" t="s">
        <v>752</v>
      </c>
      <c r="D85" s="75" t="s">
        <v>732</v>
      </c>
      <c r="E85" s="76">
        <v>35448000</v>
      </c>
      <c r="F85" s="170">
        <v>35448000</v>
      </c>
    </row>
    <row r="86" spans="1:6" x14ac:dyDescent="0.25">
      <c r="A86" s="27">
        <v>79</v>
      </c>
      <c r="B86" s="42" t="s">
        <v>44</v>
      </c>
      <c r="C86" s="75" t="s">
        <v>741</v>
      </c>
      <c r="D86" s="75" t="s">
        <v>732</v>
      </c>
      <c r="E86" s="76">
        <v>92449000</v>
      </c>
      <c r="F86" s="170">
        <v>92449000</v>
      </c>
    </row>
    <row r="87" spans="1:6" x14ac:dyDescent="0.25">
      <c r="A87" s="27">
        <v>80</v>
      </c>
      <c r="B87" s="42" t="s">
        <v>44</v>
      </c>
      <c r="C87" s="75" t="s">
        <v>751</v>
      </c>
      <c r="D87" s="75" t="s">
        <v>732</v>
      </c>
      <c r="E87" s="76">
        <v>40091000</v>
      </c>
      <c r="F87" s="170">
        <v>40091000</v>
      </c>
    </row>
    <row r="88" spans="1:6" x14ac:dyDescent="0.25">
      <c r="A88" s="27">
        <v>81</v>
      </c>
      <c r="B88" s="42" t="s">
        <v>44</v>
      </c>
      <c r="C88" s="75" t="s">
        <v>765</v>
      </c>
      <c r="D88" s="75" t="s">
        <v>732</v>
      </c>
      <c r="E88" s="76">
        <v>30857459</v>
      </c>
      <c r="F88" s="170">
        <v>30857459</v>
      </c>
    </row>
    <row r="89" spans="1:6" x14ac:dyDescent="0.25">
      <c r="A89" s="27">
        <v>82</v>
      </c>
      <c r="B89" s="42" t="s">
        <v>44</v>
      </c>
      <c r="C89" s="75" t="s">
        <v>780</v>
      </c>
      <c r="D89" s="75" t="s">
        <v>732</v>
      </c>
      <c r="E89" s="76">
        <v>84929000</v>
      </c>
      <c r="F89" s="170">
        <v>84929000</v>
      </c>
    </row>
    <row r="90" spans="1:6" x14ac:dyDescent="0.25">
      <c r="A90" s="27">
        <v>83</v>
      </c>
      <c r="B90" s="42" t="s">
        <v>44</v>
      </c>
      <c r="C90" s="75" t="s">
        <v>781</v>
      </c>
      <c r="D90" s="75" t="s">
        <v>732</v>
      </c>
      <c r="E90" s="76">
        <v>49602000</v>
      </c>
      <c r="F90" s="170">
        <v>49602000</v>
      </c>
    </row>
    <row r="91" spans="1:6" x14ac:dyDescent="0.25">
      <c r="A91" s="27">
        <v>84</v>
      </c>
      <c r="B91" s="42" t="s">
        <v>44</v>
      </c>
      <c r="C91" s="75" t="s">
        <v>740</v>
      </c>
      <c r="D91" s="75" t="s">
        <v>742</v>
      </c>
      <c r="E91" s="76">
        <v>16510669</v>
      </c>
      <c r="F91" s="170">
        <v>13412786</v>
      </c>
    </row>
    <row r="92" spans="1:6" x14ac:dyDescent="0.25">
      <c r="A92" s="27">
        <v>85</v>
      </c>
      <c r="B92" s="42" t="s">
        <v>44</v>
      </c>
      <c r="C92" s="75" t="s">
        <v>733</v>
      </c>
      <c r="D92" s="75" t="s">
        <v>782</v>
      </c>
      <c r="E92" s="76">
        <v>5233000</v>
      </c>
      <c r="F92" s="170">
        <v>2564170</v>
      </c>
    </row>
    <row r="93" spans="1:6" x14ac:dyDescent="0.25">
      <c r="A93" s="27">
        <v>86</v>
      </c>
      <c r="B93" s="42" t="s">
        <v>44</v>
      </c>
      <c r="C93" s="75" t="s">
        <v>771</v>
      </c>
      <c r="D93" s="75" t="s">
        <v>742</v>
      </c>
      <c r="E93" s="76">
        <v>7016924</v>
      </c>
      <c r="F93" s="170">
        <v>3746407</v>
      </c>
    </row>
    <row r="94" spans="1:6" x14ac:dyDescent="0.25">
      <c r="A94" s="27">
        <v>87</v>
      </c>
      <c r="B94" s="42" t="s">
        <v>44</v>
      </c>
      <c r="C94" s="75" t="s">
        <v>779</v>
      </c>
      <c r="D94" s="75" t="s">
        <v>742</v>
      </c>
      <c r="E94" s="76">
        <v>2861788</v>
      </c>
      <c r="F94" s="170">
        <v>1402276</v>
      </c>
    </row>
    <row r="95" spans="1:6" x14ac:dyDescent="0.25">
      <c r="A95" s="27">
        <v>88</v>
      </c>
      <c r="B95" s="42" t="s">
        <v>44</v>
      </c>
      <c r="C95" s="75" t="s">
        <v>783</v>
      </c>
      <c r="D95" s="75" t="s">
        <v>746</v>
      </c>
      <c r="E95" s="76">
        <v>12031000</v>
      </c>
      <c r="F95" s="170">
        <v>5895187</v>
      </c>
    </row>
    <row r="96" spans="1:6" x14ac:dyDescent="0.25">
      <c r="A96" s="27">
        <v>89</v>
      </c>
      <c r="B96" s="42" t="s">
        <v>44</v>
      </c>
      <c r="C96" s="75" t="s">
        <v>759</v>
      </c>
      <c r="D96" s="75" t="s">
        <v>748</v>
      </c>
      <c r="E96" s="76">
        <v>13044191</v>
      </c>
      <c r="F96" s="170">
        <v>6717396</v>
      </c>
    </row>
    <row r="97" spans="1:6" x14ac:dyDescent="0.25">
      <c r="A97" s="27">
        <v>90</v>
      </c>
      <c r="B97" s="42" t="s">
        <v>44</v>
      </c>
      <c r="C97" s="75" t="s">
        <v>784</v>
      </c>
      <c r="D97" s="75" t="s">
        <v>742</v>
      </c>
      <c r="E97" s="76">
        <v>124436000</v>
      </c>
      <c r="F97" s="170">
        <v>83639607</v>
      </c>
    </row>
    <row r="98" spans="1:6" x14ac:dyDescent="0.25">
      <c r="A98" s="27">
        <v>91</v>
      </c>
      <c r="B98" s="42" t="s">
        <v>44</v>
      </c>
      <c r="C98" s="75" t="s">
        <v>784</v>
      </c>
      <c r="D98" s="75" t="s">
        <v>748</v>
      </c>
      <c r="E98" s="76">
        <v>27224208</v>
      </c>
      <c r="F98" s="170">
        <v>18298741</v>
      </c>
    </row>
    <row r="99" spans="1:6" x14ac:dyDescent="0.25">
      <c r="A99" s="27">
        <v>92</v>
      </c>
      <c r="B99" s="42" t="s">
        <v>44</v>
      </c>
      <c r="C99" s="75" t="s">
        <v>59</v>
      </c>
      <c r="D99" s="75" t="s">
        <v>785</v>
      </c>
      <c r="E99" s="76">
        <v>450000</v>
      </c>
      <c r="F99" s="170">
        <v>225386</v>
      </c>
    </row>
    <row r="100" spans="1:6" x14ac:dyDescent="0.25">
      <c r="A100" s="27">
        <v>93</v>
      </c>
      <c r="B100" s="42" t="s">
        <v>44</v>
      </c>
      <c r="C100" s="75" t="s">
        <v>786</v>
      </c>
      <c r="D100" s="75" t="s">
        <v>746</v>
      </c>
      <c r="E100" s="76">
        <v>30490000</v>
      </c>
      <c r="F100" s="170">
        <v>15544882</v>
      </c>
    </row>
    <row r="101" spans="1:6" x14ac:dyDescent="0.25">
      <c r="A101" s="27">
        <v>94</v>
      </c>
      <c r="B101" s="42" t="s">
        <v>44</v>
      </c>
      <c r="C101" s="75" t="s">
        <v>787</v>
      </c>
      <c r="D101" s="75" t="s">
        <v>742</v>
      </c>
      <c r="E101" s="76">
        <v>10862967</v>
      </c>
      <c r="F101" s="170">
        <v>8560686</v>
      </c>
    </row>
    <row r="102" spans="1:6" x14ac:dyDescent="0.25">
      <c r="A102" s="27">
        <v>95</v>
      </c>
      <c r="B102" s="42" t="s">
        <v>44</v>
      </c>
      <c r="C102" s="75" t="s">
        <v>756</v>
      </c>
      <c r="D102" s="75" t="s">
        <v>742</v>
      </c>
      <c r="E102" s="76">
        <v>16436146</v>
      </c>
      <c r="F102" s="170">
        <v>12485835</v>
      </c>
    </row>
    <row r="103" spans="1:6" x14ac:dyDescent="0.25">
      <c r="A103" s="27">
        <v>96</v>
      </c>
      <c r="B103" s="42" t="s">
        <v>44</v>
      </c>
      <c r="C103" s="75" t="s">
        <v>759</v>
      </c>
      <c r="D103" s="75" t="s">
        <v>748</v>
      </c>
      <c r="E103" s="76">
        <v>3465080</v>
      </c>
      <c r="F103" s="170">
        <v>3451220</v>
      </c>
    </row>
    <row r="104" spans="1:6" x14ac:dyDescent="0.25">
      <c r="A104" s="27">
        <v>97</v>
      </c>
      <c r="B104" s="42" t="s">
        <v>44</v>
      </c>
      <c r="C104" s="75" t="s">
        <v>61</v>
      </c>
      <c r="D104" s="75" t="s">
        <v>746</v>
      </c>
      <c r="E104" s="76">
        <v>12285000</v>
      </c>
      <c r="F104" s="170">
        <v>9857839</v>
      </c>
    </row>
    <row r="105" spans="1:6" x14ac:dyDescent="0.25">
      <c r="A105" s="27">
        <v>98</v>
      </c>
      <c r="B105" s="42" t="s">
        <v>44</v>
      </c>
      <c r="C105" s="75" t="s">
        <v>765</v>
      </c>
      <c r="D105" s="75" t="s">
        <v>742</v>
      </c>
      <c r="E105" s="76">
        <v>24828241</v>
      </c>
      <c r="F105" s="170">
        <v>19106674</v>
      </c>
    </row>
    <row r="106" spans="1:6" x14ac:dyDescent="0.25">
      <c r="A106" s="27">
        <v>99</v>
      </c>
      <c r="B106" s="42" t="s">
        <v>44</v>
      </c>
      <c r="C106" s="75" t="s">
        <v>781</v>
      </c>
      <c r="D106" s="75" t="s">
        <v>739</v>
      </c>
      <c r="E106" s="76">
        <v>58105257</v>
      </c>
      <c r="F106" s="170">
        <v>28471575</v>
      </c>
    </row>
    <row r="107" spans="1:6" x14ac:dyDescent="0.25">
      <c r="A107" s="27">
        <v>100</v>
      </c>
      <c r="B107" s="42" t="s">
        <v>44</v>
      </c>
      <c r="C107" s="75" t="s">
        <v>64</v>
      </c>
      <c r="D107" s="75" t="s">
        <v>746</v>
      </c>
      <c r="E107" s="76">
        <v>13777994</v>
      </c>
      <c r="F107" s="170">
        <v>8517167</v>
      </c>
    </row>
    <row r="108" spans="1:6" x14ac:dyDescent="0.25">
      <c r="A108" s="27">
        <v>101</v>
      </c>
      <c r="B108" s="42" t="s">
        <v>44</v>
      </c>
      <c r="C108" s="75" t="s">
        <v>788</v>
      </c>
      <c r="D108" s="75" t="s">
        <v>746</v>
      </c>
      <c r="E108" s="76">
        <v>3377000</v>
      </c>
      <c r="F108" s="170">
        <v>1654728</v>
      </c>
    </row>
    <row r="109" spans="1:6" x14ac:dyDescent="0.25">
      <c r="A109" s="27">
        <v>102</v>
      </c>
      <c r="B109" s="42" t="s">
        <v>44</v>
      </c>
      <c r="C109" s="75" t="s">
        <v>756</v>
      </c>
      <c r="D109" s="75" t="s">
        <v>742</v>
      </c>
      <c r="E109" s="76">
        <v>22530118</v>
      </c>
      <c r="F109" s="170">
        <v>17115164</v>
      </c>
    </row>
    <row r="110" spans="1:6" x14ac:dyDescent="0.25">
      <c r="A110" s="27">
        <v>103</v>
      </c>
      <c r="B110" s="42" t="s">
        <v>44</v>
      </c>
      <c r="C110" s="75" t="s">
        <v>789</v>
      </c>
      <c r="D110" s="75" t="s">
        <v>746</v>
      </c>
      <c r="E110" s="76">
        <v>33782000</v>
      </c>
      <c r="F110" s="170">
        <v>17934155</v>
      </c>
    </row>
    <row r="111" spans="1:6" x14ac:dyDescent="0.25">
      <c r="A111" s="27">
        <v>104</v>
      </c>
      <c r="B111" s="42" t="s">
        <v>44</v>
      </c>
      <c r="C111" s="75" t="s">
        <v>790</v>
      </c>
      <c r="D111" s="75" t="s">
        <v>742</v>
      </c>
      <c r="E111" s="76">
        <v>4838000</v>
      </c>
      <c r="F111" s="170">
        <v>2370620</v>
      </c>
    </row>
    <row r="112" spans="1:6" x14ac:dyDescent="0.25">
      <c r="A112" s="27">
        <v>105</v>
      </c>
      <c r="B112" s="42" t="s">
        <v>44</v>
      </c>
      <c r="C112" s="75" t="s">
        <v>57</v>
      </c>
      <c r="D112" s="75" t="s">
        <v>744</v>
      </c>
      <c r="E112" s="76">
        <v>5800600</v>
      </c>
      <c r="F112" s="170">
        <v>4736326</v>
      </c>
    </row>
    <row r="113" spans="1:6" x14ac:dyDescent="0.25">
      <c r="A113" s="27">
        <v>106</v>
      </c>
      <c r="B113" s="42" t="s">
        <v>44</v>
      </c>
      <c r="C113" s="75" t="s">
        <v>57</v>
      </c>
      <c r="D113" s="75" t="s">
        <v>739</v>
      </c>
      <c r="E113" s="76">
        <v>87606708</v>
      </c>
      <c r="F113" s="170">
        <v>71532926</v>
      </c>
    </row>
    <row r="114" spans="1:6" x14ac:dyDescent="0.25">
      <c r="A114" s="27">
        <v>107</v>
      </c>
      <c r="B114" s="42" t="s">
        <v>44</v>
      </c>
      <c r="C114" s="75" t="s">
        <v>754</v>
      </c>
      <c r="D114" s="75" t="s">
        <v>739</v>
      </c>
      <c r="E114" s="76">
        <v>7225758</v>
      </c>
      <c r="F114" s="170">
        <v>3540622</v>
      </c>
    </row>
    <row r="115" spans="1:6" x14ac:dyDescent="0.25">
      <c r="A115" s="27">
        <v>108</v>
      </c>
      <c r="B115" s="42" t="s">
        <v>44</v>
      </c>
      <c r="C115" s="75" t="s">
        <v>747</v>
      </c>
      <c r="D115" s="75" t="s">
        <v>744</v>
      </c>
      <c r="E115" s="76">
        <v>14740417</v>
      </c>
      <c r="F115" s="170">
        <v>9489087</v>
      </c>
    </row>
    <row r="116" spans="1:6" x14ac:dyDescent="0.25">
      <c r="A116" s="27">
        <v>109</v>
      </c>
      <c r="B116" s="42" t="s">
        <v>44</v>
      </c>
      <c r="C116" s="75" t="s">
        <v>752</v>
      </c>
      <c r="D116" s="75" t="s">
        <v>744</v>
      </c>
      <c r="E116" s="76">
        <v>5530298</v>
      </c>
      <c r="F116" s="170">
        <v>3738912</v>
      </c>
    </row>
    <row r="117" spans="1:6" x14ac:dyDescent="0.25">
      <c r="A117" s="27">
        <v>110</v>
      </c>
      <c r="B117" s="42" t="s">
        <v>44</v>
      </c>
      <c r="C117" s="75" t="s">
        <v>756</v>
      </c>
      <c r="D117" s="75" t="s">
        <v>742</v>
      </c>
      <c r="E117" s="76">
        <v>15029844</v>
      </c>
      <c r="F117" s="170">
        <v>11417526</v>
      </c>
    </row>
    <row r="118" spans="1:6" x14ac:dyDescent="0.25">
      <c r="A118" s="27">
        <v>111</v>
      </c>
      <c r="B118" s="42" t="s">
        <v>44</v>
      </c>
      <c r="C118" s="75" t="s">
        <v>57</v>
      </c>
      <c r="D118" s="75" t="s">
        <v>739</v>
      </c>
      <c r="E118" s="76">
        <v>119558578</v>
      </c>
      <c r="F118" s="170">
        <v>97622374</v>
      </c>
    </row>
    <row r="119" spans="1:6" x14ac:dyDescent="0.25">
      <c r="A119" s="27">
        <v>112</v>
      </c>
      <c r="B119" s="42" t="s">
        <v>44</v>
      </c>
      <c r="C119" s="75" t="s">
        <v>791</v>
      </c>
      <c r="D119" s="75" t="s">
        <v>742</v>
      </c>
      <c r="E119" s="76">
        <v>43218915</v>
      </c>
      <c r="F119" s="170">
        <v>34230124</v>
      </c>
    </row>
    <row r="120" spans="1:6" x14ac:dyDescent="0.25">
      <c r="A120" s="27">
        <v>113</v>
      </c>
      <c r="B120" s="42" t="s">
        <v>44</v>
      </c>
      <c r="C120" s="75" t="s">
        <v>780</v>
      </c>
      <c r="D120" s="75" t="s">
        <v>746</v>
      </c>
      <c r="E120" s="76">
        <v>18815650</v>
      </c>
      <c r="F120" s="170">
        <v>14589472</v>
      </c>
    </row>
    <row r="121" spans="1:6" x14ac:dyDescent="0.25">
      <c r="A121" s="27">
        <v>114</v>
      </c>
      <c r="B121" s="42" t="s">
        <v>44</v>
      </c>
      <c r="C121" s="75" t="s">
        <v>792</v>
      </c>
      <c r="D121" s="75" t="s">
        <v>746</v>
      </c>
      <c r="E121" s="76">
        <v>120004788</v>
      </c>
      <c r="F121" s="170">
        <v>101106934</v>
      </c>
    </row>
    <row r="122" spans="1:6" x14ac:dyDescent="0.25">
      <c r="A122" s="27">
        <v>115</v>
      </c>
      <c r="B122" s="42" t="s">
        <v>44</v>
      </c>
      <c r="C122" s="75" t="s">
        <v>767</v>
      </c>
      <c r="D122" s="75" t="s">
        <v>746</v>
      </c>
      <c r="E122" s="76">
        <v>52378344</v>
      </c>
      <c r="F122" s="170">
        <v>40928831</v>
      </c>
    </row>
    <row r="123" spans="1:6" x14ac:dyDescent="0.25">
      <c r="A123" s="27">
        <v>116</v>
      </c>
      <c r="B123" s="42" t="s">
        <v>44</v>
      </c>
      <c r="C123" s="75" t="s">
        <v>773</v>
      </c>
      <c r="D123" s="75" t="s">
        <v>742</v>
      </c>
      <c r="E123" s="76">
        <v>3869406</v>
      </c>
      <c r="F123" s="170">
        <v>1896010</v>
      </c>
    </row>
    <row r="124" spans="1:6" x14ac:dyDescent="0.25">
      <c r="A124" s="27">
        <v>117</v>
      </c>
      <c r="B124" s="42" t="s">
        <v>44</v>
      </c>
      <c r="C124" s="75" t="s">
        <v>787</v>
      </c>
      <c r="D124" s="75" t="s">
        <v>742</v>
      </c>
      <c r="E124" s="76">
        <v>51108583</v>
      </c>
      <c r="F124" s="170">
        <v>40276700</v>
      </c>
    </row>
    <row r="125" spans="1:6" x14ac:dyDescent="0.25">
      <c r="A125" s="27">
        <v>118</v>
      </c>
      <c r="B125" s="42" t="s">
        <v>44</v>
      </c>
      <c r="C125" s="75" t="s">
        <v>763</v>
      </c>
      <c r="D125" s="75" t="s">
        <v>746</v>
      </c>
      <c r="E125" s="76">
        <v>20092605</v>
      </c>
      <c r="F125" s="170">
        <v>15528667</v>
      </c>
    </row>
    <row r="126" spans="1:6" x14ac:dyDescent="0.25">
      <c r="A126" s="27">
        <v>119</v>
      </c>
      <c r="B126" s="42" t="s">
        <v>44</v>
      </c>
      <c r="C126" s="75" t="s">
        <v>793</v>
      </c>
      <c r="D126" s="75" t="s">
        <v>746</v>
      </c>
      <c r="E126" s="76">
        <v>15487000</v>
      </c>
      <c r="F126" s="170">
        <v>7595433</v>
      </c>
    </row>
    <row r="127" spans="1:6" x14ac:dyDescent="0.25">
      <c r="A127" s="27">
        <v>120</v>
      </c>
      <c r="B127" s="42" t="s">
        <v>44</v>
      </c>
      <c r="C127" s="75" t="s">
        <v>57</v>
      </c>
      <c r="D127" s="75" t="s">
        <v>739</v>
      </c>
      <c r="E127" s="76">
        <v>158345252</v>
      </c>
      <c r="F127" s="170">
        <v>129292602</v>
      </c>
    </row>
    <row r="128" spans="1:6" x14ac:dyDescent="0.25">
      <c r="A128" s="27">
        <v>121</v>
      </c>
      <c r="B128" s="42" t="s">
        <v>44</v>
      </c>
      <c r="C128" s="75" t="s">
        <v>789</v>
      </c>
      <c r="D128" s="75" t="s">
        <v>732</v>
      </c>
      <c r="E128" s="76">
        <v>597934000</v>
      </c>
      <c r="F128" s="170">
        <v>597934000</v>
      </c>
    </row>
    <row r="129" spans="1:6" x14ac:dyDescent="0.25">
      <c r="A129" s="27">
        <v>122</v>
      </c>
      <c r="B129" s="42" t="s">
        <v>44</v>
      </c>
      <c r="C129" s="75" t="s">
        <v>770</v>
      </c>
      <c r="D129" s="75" t="s">
        <v>732</v>
      </c>
      <c r="E129" s="76">
        <v>209244000</v>
      </c>
      <c r="F129" s="170">
        <v>209244000</v>
      </c>
    </row>
    <row r="130" spans="1:6" x14ac:dyDescent="0.25">
      <c r="A130" s="27">
        <v>123</v>
      </c>
      <c r="B130" s="42" t="s">
        <v>44</v>
      </c>
      <c r="C130" s="75" t="s">
        <v>781</v>
      </c>
      <c r="D130" s="75" t="s">
        <v>732</v>
      </c>
      <c r="E130" s="76">
        <v>356370000</v>
      </c>
      <c r="F130" s="170">
        <v>356370000</v>
      </c>
    </row>
    <row r="131" spans="1:6" x14ac:dyDescent="0.25">
      <c r="A131" s="27">
        <v>124</v>
      </c>
      <c r="B131" s="42" t="s">
        <v>44</v>
      </c>
      <c r="C131" s="75" t="s">
        <v>776</v>
      </c>
      <c r="D131" s="75" t="s">
        <v>732</v>
      </c>
      <c r="E131" s="76">
        <v>131976000</v>
      </c>
      <c r="F131" s="170">
        <v>131976000</v>
      </c>
    </row>
    <row r="132" spans="1:6" x14ac:dyDescent="0.25">
      <c r="A132" s="27">
        <v>125</v>
      </c>
      <c r="B132" s="42" t="s">
        <v>44</v>
      </c>
      <c r="C132" s="75" t="s">
        <v>794</v>
      </c>
      <c r="D132" s="75" t="s">
        <v>732</v>
      </c>
      <c r="E132" s="76">
        <v>20492000</v>
      </c>
      <c r="F132" s="170">
        <v>20492000</v>
      </c>
    </row>
    <row r="133" spans="1:6" x14ac:dyDescent="0.25">
      <c r="A133" s="27">
        <v>126</v>
      </c>
      <c r="B133" s="42" t="s">
        <v>44</v>
      </c>
      <c r="C133" s="75" t="s">
        <v>777</v>
      </c>
      <c r="D133" s="75" t="s">
        <v>732</v>
      </c>
      <c r="E133" s="76">
        <v>340998000</v>
      </c>
      <c r="F133" s="170">
        <v>340998000</v>
      </c>
    </row>
    <row r="134" spans="1:6" x14ac:dyDescent="0.25">
      <c r="A134" s="27">
        <v>127</v>
      </c>
      <c r="B134" s="42" t="s">
        <v>44</v>
      </c>
      <c r="C134" s="75" t="s">
        <v>791</v>
      </c>
      <c r="D134" s="75" t="s">
        <v>732</v>
      </c>
      <c r="E134" s="76">
        <v>128686000</v>
      </c>
      <c r="F134" s="170">
        <v>128686000</v>
      </c>
    </row>
    <row r="135" spans="1:6" x14ac:dyDescent="0.25">
      <c r="A135" s="27">
        <v>128</v>
      </c>
      <c r="B135" s="42" t="s">
        <v>44</v>
      </c>
      <c r="C135" s="75" t="s">
        <v>743</v>
      </c>
      <c r="D135" s="75" t="s">
        <v>732</v>
      </c>
      <c r="E135" s="76">
        <v>52626000</v>
      </c>
      <c r="F135" s="170">
        <v>52626000</v>
      </c>
    </row>
    <row r="136" spans="1:6" x14ac:dyDescent="0.25">
      <c r="A136" s="27">
        <v>129</v>
      </c>
      <c r="B136" s="42" t="s">
        <v>44</v>
      </c>
      <c r="C136" s="75" t="s">
        <v>788</v>
      </c>
      <c r="D136" s="75" t="s">
        <v>732</v>
      </c>
      <c r="E136" s="76">
        <v>31208000</v>
      </c>
      <c r="F136" s="170">
        <v>31208000</v>
      </c>
    </row>
    <row r="137" spans="1:6" x14ac:dyDescent="0.25">
      <c r="A137" s="27">
        <v>130</v>
      </c>
      <c r="B137" s="42" t="s">
        <v>44</v>
      </c>
      <c r="C137" s="75" t="s">
        <v>786</v>
      </c>
      <c r="D137" s="75" t="s">
        <v>732</v>
      </c>
      <c r="E137" s="76">
        <v>312785000</v>
      </c>
      <c r="F137" s="170">
        <v>312785000</v>
      </c>
    </row>
    <row r="138" spans="1:6" x14ac:dyDescent="0.25">
      <c r="A138" s="27">
        <v>131</v>
      </c>
      <c r="B138" s="42" t="s">
        <v>44</v>
      </c>
      <c r="C138" s="75" t="s">
        <v>749</v>
      </c>
      <c r="D138" s="75" t="s">
        <v>732</v>
      </c>
      <c r="E138" s="76">
        <v>32524000</v>
      </c>
      <c r="F138" s="170">
        <v>32524000</v>
      </c>
    </row>
    <row r="139" spans="1:6" x14ac:dyDescent="0.25">
      <c r="A139" s="27">
        <v>132</v>
      </c>
      <c r="B139" s="42" t="s">
        <v>44</v>
      </c>
      <c r="C139" s="75" t="s">
        <v>56</v>
      </c>
      <c r="D139" s="75" t="s">
        <v>795</v>
      </c>
      <c r="E139" s="76">
        <v>212000</v>
      </c>
      <c r="F139" s="170">
        <v>91131</v>
      </c>
    </row>
    <row r="140" spans="1:6" x14ac:dyDescent="0.25">
      <c r="A140" s="27">
        <v>133</v>
      </c>
      <c r="B140" s="42" t="s">
        <v>44</v>
      </c>
      <c r="C140" s="75" t="s">
        <v>752</v>
      </c>
      <c r="D140" s="75" t="s">
        <v>732</v>
      </c>
      <c r="E140" s="76">
        <v>37758000</v>
      </c>
      <c r="F140" s="170">
        <v>37758000</v>
      </c>
    </row>
    <row r="141" spans="1:6" x14ac:dyDescent="0.25">
      <c r="A141" s="27">
        <v>134</v>
      </c>
      <c r="B141" s="42" t="s">
        <v>44</v>
      </c>
      <c r="C141" s="75" t="s">
        <v>793</v>
      </c>
      <c r="D141" s="75" t="s">
        <v>795</v>
      </c>
      <c r="E141" s="76">
        <v>638000</v>
      </c>
      <c r="F141" s="170">
        <v>274374</v>
      </c>
    </row>
    <row r="142" spans="1:6" x14ac:dyDescent="0.25">
      <c r="A142" s="27">
        <v>135</v>
      </c>
      <c r="B142" s="42" t="s">
        <v>44</v>
      </c>
      <c r="C142" s="75" t="s">
        <v>61</v>
      </c>
      <c r="D142" s="75" t="s">
        <v>732</v>
      </c>
      <c r="E142" s="76">
        <v>101191000</v>
      </c>
      <c r="F142" s="170">
        <v>101191000</v>
      </c>
    </row>
    <row r="143" spans="1:6" x14ac:dyDescent="0.25">
      <c r="A143" s="27">
        <v>136</v>
      </c>
      <c r="B143" s="42" t="s">
        <v>44</v>
      </c>
      <c r="C143" s="75" t="s">
        <v>796</v>
      </c>
      <c r="D143" s="75" t="s">
        <v>797</v>
      </c>
      <c r="E143" s="76">
        <v>15695947</v>
      </c>
      <c r="F143" s="170">
        <v>14346525</v>
      </c>
    </row>
    <row r="144" spans="1:6" x14ac:dyDescent="0.25">
      <c r="A144" s="27">
        <v>137</v>
      </c>
      <c r="B144" s="42" t="s">
        <v>44</v>
      </c>
      <c r="C144" s="75" t="s">
        <v>741</v>
      </c>
      <c r="D144" s="75" t="s">
        <v>742</v>
      </c>
      <c r="E144" s="76">
        <v>31306416</v>
      </c>
      <c r="F144" s="170">
        <v>25267876</v>
      </c>
    </row>
    <row r="145" spans="1:6" x14ac:dyDescent="0.25">
      <c r="A145" s="27">
        <v>138</v>
      </c>
      <c r="B145" s="42" t="s">
        <v>44</v>
      </c>
      <c r="C145" s="75" t="s">
        <v>741</v>
      </c>
      <c r="D145" s="75" t="s">
        <v>742</v>
      </c>
      <c r="E145" s="76">
        <v>17596918</v>
      </c>
      <c r="F145" s="170">
        <v>14202736</v>
      </c>
    </row>
    <row r="146" spans="1:6" x14ac:dyDescent="0.25">
      <c r="A146" s="27">
        <v>139</v>
      </c>
      <c r="B146" s="42" t="s">
        <v>44</v>
      </c>
      <c r="C146" s="75" t="s">
        <v>743</v>
      </c>
      <c r="D146" s="75" t="s">
        <v>744</v>
      </c>
      <c r="E146" s="76">
        <v>14247449</v>
      </c>
      <c r="F146" s="170">
        <v>9728756</v>
      </c>
    </row>
    <row r="147" spans="1:6" x14ac:dyDescent="0.25">
      <c r="A147" s="27">
        <v>140</v>
      </c>
      <c r="B147" s="42" t="s">
        <v>44</v>
      </c>
      <c r="C147" s="75" t="s">
        <v>750</v>
      </c>
      <c r="D147" s="75" t="s">
        <v>742</v>
      </c>
      <c r="E147" s="76">
        <v>27139863</v>
      </c>
      <c r="F147" s="170">
        <v>21684597</v>
      </c>
    </row>
    <row r="148" spans="1:6" x14ac:dyDescent="0.25">
      <c r="A148" s="27">
        <v>141</v>
      </c>
      <c r="B148" s="42" t="s">
        <v>44</v>
      </c>
      <c r="C148" s="75" t="s">
        <v>750</v>
      </c>
      <c r="D148" s="75" t="s">
        <v>742</v>
      </c>
      <c r="E148" s="76">
        <v>13599431</v>
      </c>
      <c r="F148" s="170">
        <v>10865868</v>
      </c>
    </row>
    <row r="149" spans="1:6" x14ac:dyDescent="0.25">
      <c r="A149" s="27">
        <v>142</v>
      </c>
      <c r="B149" s="42" t="s">
        <v>44</v>
      </c>
      <c r="C149" s="75" t="s">
        <v>751</v>
      </c>
      <c r="D149" s="75" t="s">
        <v>739</v>
      </c>
      <c r="E149" s="76">
        <v>4267243</v>
      </c>
      <c r="F149" s="170">
        <v>2090949</v>
      </c>
    </row>
    <row r="150" spans="1:6" x14ac:dyDescent="0.25">
      <c r="A150" s="27">
        <v>143</v>
      </c>
      <c r="B150" s="42" t="s">
        <v>44</v>
      </c>
      <c r="C150" s="75" t="s">
        <v>58</v>
      </c>
      <c r="D150" s="75" t="s">
        <v>746</v>
      </c>
      <c r="E150" s="76">
        <v>29650051</v>
      </c>
      <c r="F150" s="170">
        <v>19220511</v>
      </c>
    </row>
    <row r="151" spans="1:6" x14ac:dyDescent="0.25">
      <c r="A151" s="27">
        <v>144</v>
      </c>
      <c r="B151" s="42" t="s">
        <v>44</v>
      </c>
      <c r="C151" s="75" t="s">
        <v>58</v>
      </c>
      <c r="D151" s="75" t="s">
        <v>744</v>
      </c>
      <c r="E151" s="76">
        <v>9699480</v>
      </c>
      <c r="F151" s="170">
        <v>6287644</v>
      </c>
    </row>
    <row r="152" spans="1:6" x14ac:dyDescent="0.25">
      <c r="A152" s="27">
        <v>145</v>
      </c>
      <c r="B152" s="42" t="s">
        <v>44</v>
      </c>
      <c r="C152" s="75" t="s">
        <v>790</v>
      </c>
      <c r="D152" s="75" t="s">
        <v>798</v>
      </c>
      <c r="E152" s="76">
        <v>4374023</v>
      </c>
      <c r="F152" s="170">
        <v>4078029</v>
      </c>
    </row>
    <row r="153" spans="1:6" x14ac:dyDescent="0.25">
      <c r="A153" s="27">
        <v>146</v>
      </c>
      <c r="B153" s="42" t="s">
        <v>44</v>
      </c>
      <c r="C153" s="75" t="s">
        <v>743</v>
      </c>
      <c r="D153" s="75" t="s">
        <v>742</v>
      </c>
      <c r="E153" s="76">
        <v>10590105</v>
      </c>
      <c r="F153" s="170">
        <v>7231368</v>
      </c>
    </row>
    <row r="154" spans="1:6" x14ac:dyDescent="0.25">
      <c r="A154" s="27">
        <v>147</v>
      </c>
      <c r="B154" s="42" t="s">
        <v>44</v>
      </c>
      <c r="C154" s="75" t="s">
        <v>743</v>
      </c>
      <c r="D154" s="75" t="s">
        <v>748</v>
      </c>
      <c r="E154" s="76">
        <v>235125</v>
      </c>
      <c r="F154" s="170">
        <v>160553</v>
      </c>
    </row>
    <row r="155" spans="1:6" x14ac:dyDescent="0.25">
      <c r="A155" s="27">
        <v>148</v>
      </c>
      <c r="B155" s="42" t="s">
        <v>44</v>
      </c>
      <c r="C155" s="75" t="s">
        <v>58</v>
      </c>
      <c r="D155" s="75" t="s">
        <v>742</v>
      </c>
      <c r="E155" s="76">
        <v>21996925</v>
      </c>
      <c r="F155" s="170">
        <v>14259407</v>
      </c>
    </row>
    <row r="156" spans="1:6" x14ac:dyDescent="0.25">
      <c r="A156" s="27">
        <v>149</v>
      </c>
      <c r="B156" s="42" t="s">
        <v>44</v>
      </c>
      <c r="C156" s="75" t="s">
        <v>58</v>
      </c>
      <c r="D156" s="75" t="s">
        <v>746</v>
      </c>
      <c r="E156" s="76">
        <v>11214815</v>
      </c>
      <c r="F156" s="170">
        <v>7269953</v>
      </c>
    </row>
    <row r="157" spans="1:6" x14ac:dyDescent="0.25">
      <c r="A157" s="27">
        <v>150</v>
      </c>
      <c r="B157" s="42" t="s">
        <v>44</v>
      </c>
      <c r="C157" s="75" t="s">
        <v>736</v>
      </c>
      <c r="D157" s="75" t="s">
        <v>742</v>
      </c>
      <c r="E157" s="76">
        <v>5681255</v>
      </c>
      <c r="F157" s="170">
        <v>2813783</v>
      </c>
    </row>
    <row r="158" spans="1:6" x14ac:dyDescent="0.25">
      <c r="A158" s="27">
        <v>151</v>
      </c>
      <c r="B158" s="42" t="s">
        <v>44</v>
      </c>
      <c r="C158" s="75" t="s">
        <v>63</v>
      </c>
      <c r="D158" s="75" t="s">
        <v>746</v>
      </c>
      <c r="E158" s="76">
        <v>6230994</v>
      </c>
      <c r="F158" s="170">
        <v>3053187</v>
      </c>
    </row>
    <row r="159" spans="1:6" x14ac:dyDescent="0.25">
      <c r="A159" s="27">
        <v>152</v>
      </c>
      <c r="B159" s="42" t="s">
        <v>44</v>
      </c>
      <c r="C159" s="75" t="s">
        <v>747</v>
      </c>
      <c r="D159" s="75" t="s">
        <v>746</v>
      </c>
      <c r="E159" s="76">
        <v>16813214</v>
      </c>
      <c r="F159" s="170">
        <v>10823442</v>
      </c>
    </row>
    <row r="160" spans="1:6" x14ac:dyDescent="0.25">
      <c r="A160" s="27">
        <v>153</v>
      </c>
      <c r="B160" s="42" t="s">
        <v>44</v>
      </c>
      <c r="C160" s="75" t="s">
        <v>741</v>
      </c>
      <c r="D160" s="75" t="s">
        <v>746</v>
      </c>
      <c r="E160" s="76">
        <v>29996993</v>
      </c>
      <c r="F160" s="170">
        <v>24211020</v>
      </c>
    </row>
    <row r="161" spans="1:6" x14ac:dyDescent="0.25">
      <c r="A161" s="27">
        <v>154</v>
      </c>
      <c r="B161" s="42" t="s">
        <v>44</v>
      </c>
      <c r="C161" s="75" t="s">
        <v>799</v>
      </c>
      <c r="D161" s="75" t="s">
        <v>746</v>
      </c>
      <c r="E161" s="76">
        <v>23234230</v>
      </c>
      <c r="F161" s="170">
        <v>18486712</v>
      </c>
    </row>
    <row r="162" spans="1:6" x14ac:dyDescent="0.25">
      <c r="A162" s="27">
        <v>155</v>
      </c>
      <c r="B162" s="42" t="s">
        <v>44</v>
      </c>
      <c r="C162" s="75" t="s">
        <v>799</v>
      </c>
      <c r="D162" s="75" t="s">
        <v>742</v>
      </c>
      <c r="E162" s="76">
        <v>12684365</v>
      </c>
      <c r="F162" s="170">
        <v>10092532</v>
      </c>
    </row>
    <row r="163" spans="1:6" x14ac:dyDescent="0.25">
      <c r="A163" s="27">
        <v>156</v>
      </c>
      <c r="B163" s="42" t="s">
        <v>44</v>
      </c>
      <c r="C163" s="75" t="s">
        <v>799</v>
      </c>
      <c r="D163" s="75" t="s">
        <v>732</v>
      </c>
      <c r="E163" s="76">
        <v>33793000</v>
      </c>
      <c r="F163" s="170">
        <v>33793000</v>
      </c>
    </row>
    <row r="164" spans="1:6" x14ac:dyDescent="0.25">
      <c r="A164" s="27">
        <v>157</v>
      </c>
      <c r="B164" s="42" t="s">
        <v>44</v>
      </c>
      <c r="C164" s="75" t="s">
        <v>800</v>
      </c>
      <c r="D164" s="75" t="s">
        <v>746</v>
      </c>
      <c r="E164" s="76">
        <v>9987000</v>
      </c>
      <c r="F164" s="170">
        <v>4893631</v>
      </c>
    </row>
    <row r="165" spans="1:6" x14ac:dyDescent="0.25">
      <c r="A165" s="27">
        <v>158</v>
      </c>
      <c r="B165" s="42" t="s">
        <v>44</v>
      </c>
      <c r="C165" s="75" t="s">
        <v>743</v>
      </c>
      <c r="D165" s="75" t="s">
        <v>732</v>
      </c>
      <c r="E165" s="76">
        <v>102228000</v>
      </c>
      <c r="F165" s="170">
        <v>102228000</v>
      </c>
    </row>
    <row r="166" spans="1:6" x14ac:dyDescent="0.25">
      <c r="A166" s="27">
        <v>159</v>
      </c>
      <c r="B166" s="42" t="s">
        <v>44</v>
      </c>
      <c r="C166" s="75" t="s">
        <v>743</v>
      </c>
      <c r="D166" s="75" t="s">
        <v>732</v>
      </c>
      <c r="E166" s="76">
        <v>51282000</v>
      </c>
      <c r="F166" s="170">
        <v>51282000</v>
      </c>
    </row>
    <row r="167" spans="1:6" x14ac:dyDescent="0.25">
      <c r="A167" s="27">
        <v>160</v>
      </c>
      <c r="B167" s="42" t="s">
        <v>44</v>
      </c>
      <c r="C167" s="75" t="s">
        <v>63</v>
      </c>
      <c r="D167" s="75" t="s">
        <v>732</v>
      </c>
      <c r="E167" s="76">
        <v>99750000</v>
      </c>
      <c r="F167" s="170">
        <v>99750000</v>
      </c>
    </row>
    <row r="168" spans="1:6" x14ac:dyDescent="0.25">
      <c r="A168" s="27">
        <v>161</v>
      </c>
      <c r="B168" s="42" t="s">
        <v>44</v>
      </c>
      <c r="C168" s="75" t="s">
        <v>63</v>
      </c>
      <c r="D168" s="75" t="s">
        <v>732</v>
      </c>
      <c r="E168" s="76">
        <v>55650000</v>
      </c>
      <c r="F168" s="170">
        <v>55650000</v>
      </c>
    </row>
    <row r="169" spans="1:6" x14ac:dyDescent="0.25">
      <c r="A169" s="27">
        <v>162</v>
      </c>
      <c r="B169" s="42" t="s">
        <v>44</v>
      </c>
      <c r="C169" s="75" t="s">
        <v>801</v>
      </c>
      <c r="D169" s="75" t="s">
        <v>802</v>
      </c>
      <c r="E169" s="76">
        <v>4374023</v>
      </c>
      <c r="F169" s="170">
        <v>4078029</v>
      </c>
    </row>
    <row r="170" spans="1:6" x14ac:dyDescent="0.25">
      <c r="A170" s="27">
        <v>163</v>
      </c>
      <c r="B170" s="42" t="s">
        <v>44</v>
      </c>
      <c r="C170" s="75" t="s">
        <v>803</v>
      </c>
      <c r="D170" s="75" t="s">
        <v>804</v>
      </c>
      <c r="E170" s="76">
        <v>13689624</v>
      </c>
      <c r="F170" s="170">
        <v>12763232</v>
      </c>
    </row>
    <row r="171" spans="1:6" x14ac:dyDescent="0.25">
      <c r="A171" s="27">
        <v>164</v>
      </c>
      <c r="B171" s="42" t="s">
        <v>44</v>
      </c>
      <c r="C171" s="75" t="s">
        <v>775</v>
      </c>
      <c r="D171" s="75" t="s">
        <v>746</v>
      </c>
      <c r="E171" s="76">
        <v>6539891</v>
      </c>
      <c r="F171" s="170">
        <v>3323487</v>
      </c>
    </row>
    <row r="172" spans="1:6" x14ac:dyDescent="0.25">
      <c r="A172" s="27">
        <v>165</v>
      </c>
      <c r="B172" s="42" t="s">
        <v>44</v>
      </c>
      <c r="C172" s="75" t="s">
        <v>743</v>
      </c>
      <c r="D172" s="75" t="s">
        <v>746</v>
      </c>
      <c r="E172" s="76">
        <v>11055793</v>
      </c>
      <c r="F172" s="170">
        <v>7549360</v>
      </c>
    </row>
    <row r="173" spans="1:6" x14ac:dyDescent="0.25">
      <c r="A173" s="27">
        <v>166</v>
      </c>
      <c r="B173" s="42" t="s">
        <v>44</v>
      </c>
      <c r="C173" s="75" t="s">
        <v>750</v>
      </c>
      <c r="D173" s="75" t="s">
        <v>746</v>
      </c>
      <c r="E173" s="76">
        <v>20661495</v>
      </c>
      <c r="F173" s="170">
        <v>16508418</v>
      </c>
    </row>
    <row r="174" spans="1:6" x14ac:dyDescent="0.25">
      <c r="A174" s="27">
        <v>167</v>
      </c>
      <c r="B174" s="42" t="s">
        <v>44</v>
      </c>
      <c r="C174" s="75" t="s">
        <v>751</v>
      </c>
      <c r="D174" s="75" t="s">
        <v>742</v>
      </c>
      <c r="E174" s="76">
        <v>3562430</v>
      </c>
      <c r="F174" s="170">
        <v>1745591</v>
      </c>
    </row>
    <row r="175" spans="1:6" x14ac:dyDescent="0.25">
      <c r="A175" s="27">
        <v>168</v>
      </c>
      <c r="B175" s="42" t="s">
        <v>44</v>
      </c>
      <c r="C175" s="75" t="s">
        <v>751</v>
      </c>
      <c r="D175" s="75" t="s">
        <v>742</v>
      </c>
      <c r="E175" s="76">
        <v>1745472</v>
      </c>
      <c r="F175" s="170">
        <v>855282</v>
      </c>
    </row>
    <row r="176" spans="1:6" x14ac:dyDescent="0.25">
      <c r="A176" s="27">
        <v>169</v>
      </c>
      <c r="B176" s="42" t="s">
        <v>44</v>
      </c>
      <c r="C176" s="75" t="s">
        <v>736</v>
      </c>
      <c r="D176" s="75" t="s">
        <v>739</v>
      </c>
      <c r="E176" s="76">
        <v>34029294</v>
      </c>
      <c r="F176" s="170">
        <v>16853855</v>
      </c>
    </row>
    <row r="177" spans="1:6" x14ac:dyDescent="0.25">
      <c r="A177" s="27">
        <v>170</v>
      </c>
      <c r="B177" s="42" t="s">
        <v>44</v>
      </c>
      <c r="C177" s="75" t="s">
        <v>736</v>
      </c>
      <c r="D177" s="75" t="s">
        <v>742</v>
      </c>
      <c r="E177" s="76">
        <v>8905185</v>
      </c>
      <c r="F177" s="170">
        <v>4410514</v>
      </c>
    </row>
    <row r="178" spans="1:6" x14ac:dyDescent="0.25">
      <c r="A178" s="27">
        <v>171</v>
      </c>
      <c r="B178" s="42" t="s">
        <v>44</v>
      </c>
      <c r="C178" s="75" t="s">
        <v>799</v>
      </c>
      <c r="D178" s="75" t="s">
        <v>742</v>
      </c>
      <c r="E178" s="76">
        <v>13866805</v>
      </c>
      <c r="F178" s="170">
        <v>11033361</v>
      </c>
    </row>
    <row r="179" spans="1:6" x14ac:dyDescent="0.25">
      <c r="A179" s="27">
        <v>172</v>
      </c>
      <c r="B179" s="42" t="s">
        <v>44</v>
      </c>
      <c r="C179" s="75" t="s">
        <v>800</v>
      </c>
      <c r="D179" s="75" t="s">
        <v>742</v>
      </c>
      <c r="E179" s="76">
        <v>4974000</v>
      </c>
      <c r="F179" s="170">
        <v>2437260</v>
      </c>
    </row>
    <row r="180" spans="1:6" x14ac:dyDescent="0.25">
      <c r="A180" s="27">
        <v>173</v>
      </c>
      <c r="B180" s="42" t="s">
        <v>44</v>
      </c>
      <c r="C180" s="75" t="s">
        <v>741</v>
      </c>
      <c r="D180" s="75" t="s">
        <v>732</v>
      </c>
      <c r="E180" s="76">
        <v>138274000</v>
      </c>
      <c r="F180" s="170">
        <v>138274000</v>
      </c>
    </row>
    <row r="181" spans="1:6" x14ac:dyDescent="0.25">
      <c r="A181" s="27">
        <v>174</v>
      </c>
      <c r="B181" s="42" t="s">
        <v>44</v>
      </c>
      <c r="C181" s="75" t="s">
        <v>775</v>
      </c>
      <c r="D181" s="75" t="s">
        <v>732</v>
      </c>
      <c r="E181" s="76">
        <v>54768000</v>
      </c>
      <c r="F181" s="170">
        <v>54768000</v>
      </c>
    </row>
    <row r="182" spans="1:6" x14ac:dyDescent="0.25">
      <c r="A182" s="27">
        <v>175</v>
      </c>
      <c r="B182" s="42" t="s">
        <v>44</v>
      </c>
      <c r="C182" s="75" t="s">
        <v>743</v>
      </c>
      <c r="D182" s="75" t="s">
        <v>732</v>
      </c>
      <c r="E182" s="76">
        <v>58968000</v>
      </c>
      <c r="F182" s="170">
        <v>58968000</v>
      </c>
    </row>
    <row r="183" spans="1:6" x14ac:dyDescent="0.25">
      <c r="A183" s="27">
        <v>176</v>
      </c>
      <c r="B183" s="42" t="s">
        <v>44</v>
      </c>
      <c r="C183" s="75" t="s">
        <v>743</v>
      </c>
      <c r="D183" s="75" t="s">
        <v>732</v>
      </c>
      <c r="E183" s="76">
        <v>54642000</v>
      </c>
      <c r="F183" s="170">
        <v>54642000</v>
      </c>
    </row>
    <row r="184" spans="1:6" x14ac:dyDescent="0.25">
      <c r="A184" s="27">
        <v>177</v>
      </c>
      <c r="B184" s="42" t="s">
        <v>44</v>
      </c>
      <c r="C184" s="75" t="s">
        <v>740</v>
      </c>
      <c r="D184" s="75" t="s">
        <v>746</v>
      </c>
      <c r="E184" s="76">
        <v>84053733</v>
      </c>
      <c r="F184" s="170">
        <v>68282800</v>
      </c>
    </row>
    <row r="185" spans="1:6" x14ac:dyDescent="0.25">
      <c r="A185" s="27">
        <v>178</v>
      </c>
      <c r="B185" s="42" t="s">
        <v>44</v>
      </c>
      <c r="C185" s="75" t="s">
        <v>747</v>
      </c>
      <c r="D185" s="75" t="s">
        <v>732</v>
      </c>
      <c r="E185" s="76">
        <v>61758000</v>
      </c>
      <c r="F185" s="170">
        <v>61758000</v>
      </c>
    </row>
    <row r="186" spans="1:6" x14ac:dyDescent="0.25">
      <c r="A186" s="27">
        <v>179</v>
      </c>
      <c r="B186" s="42" t="s">
        <v>44</v>
      </c>
      <c r="C186" s="75" t="s">
        <v>747</v>
      </c>
      <c r="D186" s="75" t="s">
        <v>732</v>
      </c>
      <c r="E186" s="76">
        <v>100345000</v>
      </c>
      <c r="F186" s="170">
        <v>100345000</v>
      </c>
    </row>
    <row r="187" spans="1:6" x14ac:dyDescent="0.25">
      <c r="A187" s="27">
        <v>180</v>
      </c>
      <c r="B187" s="42" t="s">
        <v>44</v>
      </c>
      <c r="C187" s="75" t="s">
        <v>770</v>
      </c>
      <c r="D187" s="75" t="s">
        <v>742</v>
      </c>
      <c r="E187" s="76">
        <v>84764230</v>
      </c>
      <c r="F187" s="170">
        <v>55154351</v>
      </c>
    </row>
    <row r="188" spans="1:6" x14ac:dyDescent="0.25">
      <c r="A188" s="27">
        <v>181</v>
      </c>
      <c r="B188" s="42" t="s">
        <v>44</v>
      </c>
      <c r="C188" s="75" t="s">
        <v>770</v>
      </c>
      <c r="D188" s="75" t="s">
        <v>764</v>
      </c>
      <c r="E188" s="76">
        <v>92633240</v>
      </c>
      <c r="F188" s="170">
        <v>60274554</v>
      </c>
    </row>
    <row r="189" spans="1:6" x14ac:dyDescent="0.25">
      <c r="A189" s="27">
        <v>182</v>
      </c>
      <c r="B189" s="42" t="s">
        <v>44</v>
      </c>
      <c r="C189" s="75" t="s">
        <v>771</v>
      </c>
      <c r="D189" s="75" t="s">
        <v>746</v>
      </c>
      <c r="E189" s="76">
        <v>5671925</v>
      </c>
      <c r="F189" s="170">
        <v>3028297</v>
      </c>
    </row>
    <row r="190" spans="1:6" x14ac:dyDescent="0.25">
      <c r="A190" s="27">
        <v>183</v>
      </c>
      <c r="B190" s="42" t="s">
        <v>44</v>
      </c>
      <c r="C190" s="75" t="s">
        <v>62</v>
      </c>
      <c r="D190" s="75" t="s">
        <v>746</v>
      </c>
      <c r="E190" s="76">
        <v>13763000</v>
      </c>
      <c r="F190" s="170">
        <v>6743870</v>
      </c>
    </row>
    <row r="191" spans="1:6" x14ac:dyDescent="0.25">
      <c r="A191" s="27">
        <v>184</v>
      </c>
      <c r="B191" s="42" t="s">
        <v>44</v>
      </c>
      <c r="C191" s="75" t="s">
        <v>784</v>
      </c>
      <c r="D191" s="75" t="s">
        <v>805</v>
      </c>
      <c r="E191" s="76">
        <v>1200000</v>
      </c>
      <c r="F191" s="170">
        <v>806580</v>
      </c>
    </row>
    <row r="192" spans="1:6" x14ac:dyDescent="0.25">
      <c r="A192" s="27">
        <v>185</v>
      </c>
      <c r="B192" s="42" t="s">
        <v>44</v>
      </c>
      <c r="C192" s="75" t="s">
        <v>765</v>
      </c>
      <c r="D192" s="75" t="s">
        <v>746</v>
      </c>
      <c r="E192" s="76">
        <v>38642852</v>
      </c>
      <c r="F192" s="170">
        <v>29737766</v>
      </c>
    </row>
    <row r="193" spans="1:6" x14ac:dyDescent="0.25">
      <c r="A193" s="27">
        <v>186</v>
      </c>
      <c r="B193" s="42" t="s">
        <v>44</v>
      </c>
      <c r="C193" s="75" t="s">
        <v>767</v>
      </c>
      <c r="D193" s="75" t="s">
        <v>742</v>
      </c>
      <c r="E193" s="76">
        <v>29050042</v>
      </c>
      <c r="F193" s="170">
        <v>22699920</v>
      </c>
    </row>
    <row r="194" spans="1:6" x14ac:dyDescent="0.25">
      <c r="A194" s="27">
        <v>187</v>
      </c>
      <c r="B194" s="42" t="s">
        <v>44</v>
      </c>
      <c r="C194" s="75" t="s">
        <v>767</v>
      </c>
      <c r="D194" s="75" t="s">
        <v>746</v>
      </c>
      <c r="E194" s="76">
        <v>22898688</v>
      </c>
      <c r="F194" s="170">
        <v>17893206</v>
      </c>
    </row>
    <row r="195" spans="1:6" x14ac:dyDescent="0.25">
      <c r="A195" s="27">
        <v>188</v>
      </c>
      <c r="B195" s="42" t="s">
        <v>44</v>
      </c>
      <c r="C195" s="75" t="s">
        <v>767</v>
      </c>
      <c r="D195" s="75" t="s">
        <v>742</v>
      </c>
      <c r="E195" s="76">
        <v>12690675</v>
      </c>
      <c r="F195" s="170">
        <v>9916588</v>
      </c>
    </row>
    <row r="196" spans="1:6" x14ac:dyDescent="0.25">
      <c r="A196" s="27">
        <v>189</v>
      </c>
      <c r="B196" s="42" t="s">
        <v>44</v>
      </c>
      <c r="C196" s="75" t="s">
        <v>806</v>
      </c>
      <c r="D196" s="75" t="s">
        <v>748</v>
      </c>
      <c r="E196" s="76">
        <v>3567891</v>
      </c>
      <c r="F196" s="170">
        <v>2288319</v>
      </c>
    </row>
    <row r="197" spans="1:6" x14ac:dyDescent="0.25">
      <c r="A197" s="27">
        <v>190</v>
      </c>
      <c r="B197" s="42" t="s">
        <v>44</v>
      </c>
      <c r="C197" s="75" t="s">
        <v>64</v>
      </c>
      <c r="D197" s="75" t="s">
        <v>807</v>
      </c>
      <c r="E197" s="76">
        <v>5308836</v>
      </c>
      <c r="F197" s="170">
        <v>3281773</v>
      </c>
    </row>
    <row r="198" spans="1:6" x14ac:dyDescent="0.25">
      <c r="A198" s="27">
        <v>191</v>
      </c>
      <c r="B198" s="42" t="s">
        <v>44</v>
      </c>
      <c r="C198" s="75" t="s">
        <v>751</v>
      </c>
      <c r="D198" s="75" t="s">
        <v>739</v>
      </c>
      <c r="E198" s="76">
        <v>8755468</v>
      </c>
      <c r="F198" s="170">
        <v>4290180</v>
      </c>
    </row>
    <row r="199" spans="1:6" x14ac:dyDescent="0.25">
      <c r="A199" s="27">
        <v>192</v>
      </c>
      <c r="B199" s="42" t="s">
        <v>44</v>
      </c>
      <c r="C199" s="75" t="s">
        <v>754</v>
      </c>
      <c r="D199" s="75" t="s">
        <v>742</v>
      </c>
      <c r="E199" s="76">
        <v>6054887</v>
      </c>
      <c r="F199" s="170">
        <v>2966895</v>
      </c>
    </row>
    <row r="200" spans="1:6" x14ac:dyDescent="0.25">
      <c r="A200" s="27">
        <v>193</v>
      </c>
      <c r="B200" s="42" t="s">
        <v>44</v>
      </c>
      <c r="C200" s="75" t="s">
        <v>754</v>
      </c>
      <c r="D200" s="75" t="s">
        <v>748</v>
      </c>
      <c r="E200" s="76">
        <v>25469217</v>
      </c>
      <c r="F200" s="170">
        <v>12479917</v>
      </c>
    </row>
    <row r="201" spans="1:6" x14ac:dyDescent="0.25">
      <c r="A201" s="27">
        <v>194</v>
      </c>
      <c r="B201" s="42" t="s">
        <v>44</v>
      </c>
      <c r="C201" s="75" t="s">
        <v>747</v>
      </c>
      <c r="D201" s="75" t="s">
        <v>742</v>
      </c>
      <c r="E201" s="76">
        <v>20680138</v>
      </c>
      <c r="F201" s="170">
        <v>13312760</v>
      </c>
    </row>
    <row r="202" spans="1:6" x14ac:dyDescent="0.25">
      <c r="A202" s="27">
        <v>195</v>
      </c>
      <c r="B202" s="42" t="s">
        <v>44</v>
      </c>
      <c r="C202" s="75" t="s">
        <v>743</v>
      </c>
      <c r="D202" s="75" t="s">
        <v>808</v>
      </c>
      <c r="E202" s="76">
        <v>740991</v>
      </c>
      <c r="F202" s="170">
        <v>505980</v>
      </c>
    </row>
    <row r="203" spans="1:6" x14ac:dyDescent="0.25">
      <c r="A203" s="27">
        <v>196</v>
      </c>
      <c r="B203" s="42" t="s">
        <v>44</v>
      </c>
      <c r="C203" s="75" t="s">
        <v>741</v>
      </c>
      <c r="D203" s="75" t="s">
        <v>732</v>
      </c>
      <c r="E203" s="76">
        <v>130848000</v>
      </c>
      <c r="F203" s="170">
        <v>130848000</v>
      </c>
    </row>
    <row r="204" spans="1:6" x14ac:dyDescent="0.25">
      <c r="A204" s="27">
        <v>197</v>
      </c>
      <c r="B204" s="42" t="s">
        <v>44</v>
      </c>
      <c r="C204" s="75" t="s">
        <v>775</v>
      </c>
      <c r="D204" s="75" t="s">
        <v>732</v>
      </c>
      <c r="E204" s="76">
        <v>82068000</v>
      </c>
      <c r="F204" s="170">
        <v>82068000</v>
      </c>
    </row>
    <row r="205" spans="1:6" x14ac:dyDescent="0.25">
      <c r="A205" s="27">
        <v>198</v>
      </c>
      <c r="B205" s="42" t="s">
        <v>44</v>
      </c>
      <c r="C205" s="75" t="s">
        <v>809</v>
      </c>
      <c r="D205" s="75" t="s">
        <v>742</v>
      </c>
      <c r="E205" s="76">
        <v>62418100</v>
      </c>
      <c r="F205" s="170">
        <v>32209791</v>
      </c>
    </row>
    <row r="206" spans="1:6" x14ac:dyDescent="0.25">
      <c r="A206" s="27">
        <v>199</v>
      </c>
      <c r="B206" s="42" t="s">
        <v>44</v>
      </c>
      <c r="C206" s="75" t="s">
        <v>809</v>
      </c>
      <c r="D206" s="75" t="s">
        <v>748</v>
      </c>
      <c r="E206" s="76">
        <v>5211552</v>
      </c>
      <c r="F206" s="170">
        <v>2689332</v>
      </c>
    </row>
    <row r="207" spans="1:6" x14ac:dyDescent="0.25">
      <c r="A207" s="27">
        <v>200</v>
      </c>
      <c r="B207" s="42" t="s">
        <v>44</v>
      </c>
      <c r="C207" s="75" t="s">
        <v>62</v>
      </c>
      <c r="D207" s="75" t="s">
        <v>742</v>
      </c>
      <c r="E207" s="76">
        <v>1011778</v>
      </c>
      <c r="F207" s="170">
        <v>495770</v>
      </c>
    </row>
    <row r="208" spans="1:6" x14ac:dyDescent="0.25">
      <c r="A208" s="27">
        <v>201</v>
      </c>
      <c r="B208" s="42" t="s">
        <v>44</v>
      </c>
      <c r="C208" s="75" t="s">
        <v>62</v>
      </c>
      <c r="D208" s="75" t="s">
        <v>742</v>
      </c>
      <c r="E208" s="76">
        <v>3855222</v>
      </c>
      <c r="F208" s="170">
        <v>1889059</v>
      </c>
    </row>
    <row r="209" spans="1:6" x14ac:dyDescent="0.25">
      <c r="A209" s="27">
        <v>202</v>
      </c>
      <c r="B209" s="42" t="s">
        <v>44</v>
      </c>
      <c r="C209" s="75" t="s">
        <v>765</v>
      </c>
      <c r="D209" s="75" t="s">
        <v>742</v>
      </c>
      <c r="E209" s="76">
        <v>43312836</v>
      </c>
      <c r="F209" s="170">
        <v>33331571</v>
      </c>
    </row>
    <row r="210" spans="1:6" x14ac:dyDescent="0.25">
      <c r="A210" s="27">
        <v>203</v>
      </c>
      <c r="B210" s="42" t="s">
        <v>44</v>
      </c>
      <c r="C210" s="75" t="s">
        <v>765</v>
      </c>
      <c r="D210" s="75" t="s">
        <v>746</v>
      </c>
      <c r="E210" s="76">
        <v>22177916</v>
      </c>
      <c r="F210" s="170">
        <v>17067107</v>
      </c>
    </row>
    <row r="211" spans="1:6" x14ac:dyDescent="0.25">
      <c r="A211" s="27">
        <v>204</v>
      </c>
      <c r="B211" s="42" t="s">
        <v>44</v>
      </c>
      <c r="C211" s="75" t="s">
        <v>810</v>
      </c>
      <c r="D211" s="75" t="s">
        <v>746</v>
      </c>
      <c r="E211" s="76">
        <v>23388000</v>
      </c>
      <c r="F211" s="170">
        <v>18341662</v>
      </c>
    </row>
    <row r="212" spans="1:6" x14ac:dyDescent="0.25">
      <c r="A212" s="27">
        <v>205</v>
      </c>
      <c r="B212" s="42" t="s">
        <v>44</v>
      </c>
      <c r="C212" s="75" t="s">
        <v>789</v>
      </c>
      <c r="D212" s="75" t="s">
        <v>742</v>
      </c>
      <c r="E212" s="76">
        <v>17186000</v>
      </c>
      <c r="F212" s="170">
        <v>9123687</v>
      </c>
    </row>
    <row r="213" spans="1:6" x14ac:dyDescent="0.25">
      <c r="A213" s="27">
        <v>206</v>
      </c>
      <c r="B213" s="42" t="s">
        <v>44</v>
      </c>
      <c r="C213" s="75" t="s">
        <v>806</v>
      </c>
      <c r="D213" s="75" t="s">
        <v>764</v>
      </c>
      <c r="E213" s="76">
        <v>22964376</v>
      </c>
      <c r="F213" s="170">
        <v>14728539</v>
      </c>
    </row>
    <row r="214" spans="1:6" x14ac:dyDescent="0.25">
      <c r="A214" s="27">
        <v>207</v>
      </c>
      <c r="B214" s="42" t="s">
        <v>44</v>
      </c>
      <c r="C214" s="75" t="s">
        <v>64</v>
      </c>
      <c r="D214" s="75" t="s">
        <v>746</v>
      </c>
      <c r="E214" s="76">
        <v>14685958</v>
      </c>
      <c r="F214" s="170">
        <v>9078445</v>
      </c>
    </row>
    <row r="215" spans="1:6" x14ac:dyDescent="0.25">
      <c r="A215" s="27">
        <v>208</v>
      </c>
      <c r="B215" s="42" t="s">
        <v>44</v>
      </c>
      <c r="C215" s="75" t="s">
        <v>64</v>
      </c>
      <c r="D215" s="75" t="s">
        <v>742</v>
      </c>
      <c r="E215" s="76">
        <v>6686129</v>
      </c>
      <c r="F215" s="170">
        <v>4133176</v>
      </c>
    </row>
    <row r="216" spans="1:6" x14ac:dyDescent="0.25">
      <c r="A216" s="27">
        <v>209</v>
      </c>
      <c r="B216" s="42" t="s">
        <v>44</v>
      </c>
      <c r="C216" s="75" t="s">
        <v>750</v>
      </c>
      <c r="D216" s="75" t="s">
        <v>746</v>
      </c>
      <c r="E216" s="76">
        <v>41168338</v>
      </c>
      <c r="F216" s="170">
        <v>32893270</v>
      </c>
    </row>
    <row r="217" spans="1:6" x14ac:dyDescent="0.25">
      <c r="A217" s="27">
        <v>210</v>
      </c>
      <c r="B217" s="42" t="s">
        <v>44</v>
      </c>
      <c r="C217" s="75" t="s">
        <v>811</v>
      </c>
      <c r="D217" s="75" t="s">
        <v>742</v>
      </c>
      <c r="E217" s="76">
        <v>3469590</v>
      </c>
      <c r="F217" s="170">
        <v>2833002</v>
      </c>
    </row>
    <row r="218" spans="1:6" x14ac:dyDescent="0.25">
      <c r="A218" s="27">
        <v>211</v>
      </c>
      <c r="B218" s="42" t="s">
        <v>44</v>
      </c>
      <c r="C218" s="75" t="s">
        <v>747</v>
      </c>
      <c r="D218" s="75" t="s">
        <v>732</v>
      </c>
      <c r="E218" s="76">
        <v>79712000</v>
      </c>
      <c r="F218" s="170">
        <v>79712000</v>
      </c>
    </row>
    <row r="219" spans="1:6" x14ac:dyDescent="0.25">
      <c r="A219" s="27">
        <v>212</v>
      </c>
      <c r="B219" s="42" t="s">
        <v>44</v>
      </c>
      <c r="C219" s="75" t="s">
        <v>809</v>
      </c>
      <c r="D219" s="75" t="s">
        <v>739</v>
      </c>
      <c r="E219" s="76">
        <v>100254000</v>
      </c>
      <c r="F219" s="170">
        <v>51734361</v>
      </c>
    </row>
    <row r="220" spans="1:6" x14ac:dyDescent="0.25">
      <c r="A220" s="27">
        <v>213</v>
      </c>
      <c r="B220" s="42" t="s">
        <v>44</v>
      </c>
      <c r="C220" s="75" t="s">
        <v>784</v>
      </c>
      <c r="D220" s="75" t="s">
        <v>746</v>
      </c>
      <c r="E220" s="76">
        <v>106200000</v>
      </c>
      <c r="F220" s="170">
        <v>71382287</v>
      </c>
    </row>
    <row r="221" spans="1:6" x14ac:dyDescent="0.25">
      <c r="A221" s="27">
        <v>214</v>
      </c>
      <c r="B221" s="42" t="s">
        <v>44</v>
      </c>
      <c r="C221" s="75" t="s">
        <v>765</v>
      </c>
      <c r="D221" s="75" t="s">
        <v>742</v>
      </c>
      <c r="E221" s="76">
        <v>11230378</v>
      </c>
      <c r="F221" s="170">
        <v>8642383</v>
      </c>
    </row>
    <row r="222" spans="1:6" x14ac:dyDescent="0.25">
      <c r="A222" s="27">
        <v>215</v>
      </c>
      <c r="B222" s="42" t="s">
        <v>44</v>
      </c>
      <c r="C222" s="75" t="s">
        <v>812</v>
      </c>
      <c r="D222" s="75" t="s">
        <v>746</v>
      </c>
      <c r="E222" s="76">
        <v>31401531</v>
      </c>
      <c r="F222" s="170">
        <v>14062119</v>
      </c>
    </row>
    <row r="223" spans="1:6" x14ac:dyDescent="0.25">
      <c r="A223" s="27">
        <v>216</v>
      </c>
      <c r="B223" s="42" t="s">
        <v>44</v>
      </c>
      <c r="C223" s="75" t="s">
        <v>812</v>
      </c>
      <c r="D223" s="75" t="s">
        <v>746</v>
      </c>
      <c r="E223" s="76">
        <v>18911783</v>
      </c>
      <c r="F223" s="170">
        <v>8469006</v>
      </c>
    </row>
    <row r="224" spans="1:6" x14ac:dyDescent="0.25">
      <c r="A224" s="27">
        <v>217</v>
      </c>
      <c r="B224" s="42" t="s">
        <v>44</v>
      </c>
      <c r="C224" s="75" t="s">
        <v>789</v>
      </c>
      <c r="D224" s="75" t="s">
        <v>748</v>
      </c>
      <c r="E224" s="76">
        <v>88359600</v>
      </c>
      <c r="F224" s="170">
        <v>46908259</v>
      </c>
    </row>
    <row r="225" spans="1:6" x14ac:dyDescent="0.25">
      <c r="A225" s="27">
        <v>218</v>
      </c>
      <c r="B225" s="42" t="s">
        <v>44</v>
      </c>
      <c r="C225" s="75" t="s">
        <v>793</v>
      </c>
      <c r="D225" s="75" t="s">
        <v>748</v>
      </c>
      <c r="E225" s="76">
        <v>31103000</v>
      </c>
      <c r="F225" s="170">
        <v>15254132</v>
      </c>
    </row>
    <row r="226" spans="1:6" x14ac:dyDescent="0.25">
      <c r="A226" s="27">
        <v>219</v>
      </c>
      <c r="B226" s="42" t="s">
        <v>44</v>
      </c>
      <c r="C226" s="75" t="s">
        <v>806</v>
      </c>
      <c r="D226" s="75" t="s">
        <v>813</v>
      </c>
      <c r="E226" s="76">
        <v>1819930</v>
      </c>
      <c r="F226" s="170">
        <v>1167238</v>
      </c>
    </row>
    <row r="227" spans="1:6" x14ac:dyDescent="0.25">
      <c r="A227" s="27">
        <v>220</v>
      </c>
      <c r="B227" s="42" t="s">
        <v>44</v>
      </c>
      <c r="C227" s="75" t="s">
        <v>794</v>
      </c>
      <c r="D227" s="75" t="s">
        <v>795</v>
      </c>
      <c r="E227" s="76">
        <v>12901731</v>
      </c>
      <c r="F227" s="170">
        <v>7506590</v>
      </c>
    </row>
    <row r="228" spans="1:6" x14ac:dyDescent="0.25">
      <c r="A228" s="27">
        <v>221</v>
      </c>
      <c r="B228" s="42" t="s">
        <v>44</v>
      </c>
      <c r="C228" s="75" t="s">
        <v>794</v>
      </c>
      <c r="D228" s="75" t="s">
        <v>748</v>
      </c>
      <c r="E228" s="76">
        <v>44165256</v>
      </c>
      <c r="F228" s="170">
        <v>25696591</v>
      </c>
    </row>
    <row r="229" spans="1:6" x14ac:dyDescent="0.25">
      <c r="A229" s="27">
        <v>222</v>
      </c>
      <c r="B229" s="42" t="s">
        <v>44</v>
      </c>
      <c r="C229" s="75" t="s">
        <v>57</v>
      </c>
      <c r="D229" s="75" t="s">
        <v>764</v>
      </c>
      <c r="E229" s="76">
        <v>875692</v>
      </c>
      <c r="F229" s="170">
        <v>715023</v>
      </c>
    </row>
    <row r="230" spans="1:6" x14ac:dyDescent="0.25">
      <c r="A230" s="27">
        <v>223</v>
      </c>
      <c r="B230" s="42" t="s">
        <v>44</v>
      </c>
      <c r="C230" s="75" t="s">
        <v>754</v>
      </c>
      <c r="D230" s="75" t="s">
        <v>748</v>
      </c>
      <c r="E230" s="76">
        <v>11319652</v>
      </c>
      <c r="F230" s="170">
        <v>5546629</v>
      </c>
    </row>
    <row r="231" spans="1:6" x14ac:dyDescent="0.25">
      <c r="A231" s="27">
        <v>224</v>
      </c>
      <c r="B231" s="42" t="s">
        <v>44</v>
      </c>
      <c r="C231" s="75" t="s">
        <v>754</v>
      </c>
      <c r="D231" s="75" t="s">
        <v>739</v>
      </c>
      <c r="E231" s="76">
        <v>13461687</v>
      </c>
      <c r="F231" s="170">
        <v>6596226</v>
      </c>
    </row>
    <row r="232" spans="1:6" x14ac:dyDescent="0.25">
      <c r="A232" s="27">
        <v>225</v>
      </c>
      <c r="B232" s="42" t="s">
        <v>44</v>
      </c>
      <c r="C232" s="75" t="s">
        <v>63</v>
      </c>
      <c r="D232" s="75" t="s">
        <v>742</v>
      </c>
      <c r="E232" s="76">
        <v>6314230</v>
      </c>
      <c r="F232" s="170">
        <v>3093972</v>
      </c>
    </row>
    <row r="233" spans="1:6" x14ac:dyDescent="0.25">
      <c r="A233" s="27">
        <v>226</v>
      </c>
      <c r="B233" s="42" t="s">
        <v>44</v>
      </c>
      <c r="C233" s="75" t="s">
        <v>747</v>
      </c>
      <c r="D233" s="75" t="s">
        <v>748</v>
      </c>
      <c r="E233" s="76">
        <v>2888065</v>
      </c>
      <c r="F233" s="170">
        <v>1859181</v>
      </c>
    </row>
    <row r="234" spans="1:6" x14ac:dyDescent="0.25">
      <c r="A234" s="27">
        <v>227</v>
      </c>
      <c r="B234" s="42" t="s">
        <v>44</v>
      </c>
      <c r="C234" s="75" t="s">
        <v>747</v>
      </c>
      <c r="D234" s="75" t="s">
        <v>742</v>
      </c>
      <c r="E234" s="76">
        <v>24927573</v>
      </c>
      <c r="F234" s="170">
        <v>16047031</v>
      </c>
    </row>
    <row r="235" spans="1:6" x14ac:dyDescent="0.25">
      <c r="A235" s="27">
        <v>228</v>
      </c>
      <c r="B235" s="42" t="s">
        <v>44</v>
      </c>
      <c r="C235" s="75" t="s">
        <v>747</v>
      </c>
      <c r="D235" s="75" t="s">
        <v>748</v>
      </c>
      <c r="E235" s="76">
        <v>2293463</v>
      </c>
      <c r="F235" s="170">
        <v>1476409</v>
      </c>
    </row>
    <row r="236" spans="1:6" x14ac:dyDescent="0.25">
      <c r="A236" s="27">
        <v>229</v>
      </c>
      <c r="B236" s="42" t="s">
        <v>44</v>
      </c>
      <c r="C236" s="75" t="s">
        <v>752</v>
      </c>
      <c r="D236" s="75" t="s">
        <v>746</v>
      </c>
      <c r="E236" s="76">
        <v>12875063</v>
      </c>
      <c r="F236" s="170">
        <v>8704545</v>
      </c>
    </row>
    <row r="237" spans="1:6" x14ac:dyDescent="0.25">
      <c r="A237" s="27">
        <v>230</v>
      </c>
      <c r="B237" s="42" t="s">
        <v>44</v>
      </c>
      <c r="C237" s="75" t="s">
        <v>814</v>
      </c>
      <c r="D237" s="75" t="s">
        <v>742</v>
      </c>
      <c r="E237" s="76">
        <v>22162770</v>
      </c>
      <c r="F237" s="170">
        <v>21588360</v>
      </c>
    </row>
    <row r="238" spans="1:6" x14ac:dyDescent="0.25">
      <c r="A238" s="27">
        <v>231</v>
      </c>
      <c r="B238" s="42" t="s">
        <v>44</v>
      </c>
      <c r="C238" s="75" t="s">
        <v>775</v>
      </c>
      <c r="D238" s="75" t="s">
        <v>732</v>
      </c>
      <c r="E238" s="76">
        <v>58254000</v>
      </c>
      <c r="F238" s="170">
        <v>58254000</v>
      </c>
    </row>
    <row r="239" spans="1:6" x14ac:dyDescent="0.25">
      <c r="A239" s="27">
        <v>232</v>
      </c>
      <c r="B239" s="42" t="s">
        <v>44</v>
      </c>
      <c r="C239" s="75" t="s">
        <v>63</v>
      </c>
      <c r="D239" s="75" t="s">
        <v>732</v>
      </c>
      <c r="E239" s="76">
        <v>53844000</v>
      </c>
      <c r="F239" s="170">
        <v>53844000</v>
      </c>
    </row>
    <row r="240" spans="1:6" x14ac:dyDescent="0.25">
      <c r="A240" s="27">
        <v>233</v>
      </c>
      <c r="B240" s="42" t="s">
        <v>44</v>
      </c>
      <c r="C240" s="75" t="s">
        <v>63</v>
      </c>
      <c r="D240" s="75" t="s">
        <v>732</v>
      </c>
      <c r="E240" s="76">
        <v>51492000</v>
      </c>
      <c r="F240" s="170">
        <v>51492000</v>
      </c>
    </row>
    <row r="241" spans="1:6" x14ac:dyDescent="0.25">
      <c r="A241" s="27">
        <v>234</v>
      </c>
      <c r="B241" s="42" t="s">
        <v>44</v>
      </c>
      <c r="C241" s="75" t="s">
        <v>747</v>
      </c>
      <c r="D241" s="75" t="s">
        <v>732</v>
      </c>
      <c r="E241" s="76">
        <v>66552000</v>
      </c>
      <c r="F241" s="170">
        <v>66552000</v>
      </c>
    </row>
    <row r="242" spans="1:6" x14ac:dyDescent="0.25">
      <c r="A242" s="27">
        <v>235</v>
      </c>
      <c r="B242" s="42" t="s">
        <v>44</v>
      </c>
      <c r="C242" s="75" t="s">
        <v>815</v>
      </c>
      <c r="D242" s="75" t="s">
        <v>748</v>
      </c>
      <c r="E242" s="76">
        <v>12068530</v>
      </c>
      <c r="F242" s="170">
        <v>7852746</v>
      </c>
    </row>
    <row r="243" spans="1:6" x14ac:dyDescent="0.25">
      <c r="A243" s="27">
        <v>236</v>
      </c>
      <c r="B243" s="42" t="s">
        <v>44</v>
      </c>
      <c r="C243" s="75" t="s">
        <v>779</v>
      </c>
      <c r="D243" s="75" t="s">
        <v>742</v>
      </c>
      <c r="E243" s="76">
        <v>5336212</v>
      </c>
      <c r="F243" s="170">
        <v>2614744</v>
      </c>
    </row>
    <row r="244" spans="1:6" x14ac:dyDescent="0.25">
      <c r="A244" s="27">
        <v>237</v>
      </c>
      <c r="B244" s="42" t="s">
        <v>44</v>
      </c>
      <c r="C244" s="75" t="s">
        <v>62</v>
      </c>
      <c r="D244" s="75" t="s">
        <v>816</v>
      </c>
      <c r="E244" s="76">
        <v>3635000</v>
      </c>
      <c r="F244" s="170">
        <v>1781150</v>
      </c>
    </row>
    <row r="245" spans="1:6" x14ac:dyDescent="0.25">
      <c r="A245" s="27">
        <v>238</v>
      </c>
      <c r="B245" s="42" t="s">
        <v>44</v>
      </c>
      <c r="C245" s="75" t="s">
        <v>810</v>
      </c>
      <c r="D245" s="75" t="s">
        <v>742</v>
      </c>
      <c r="E245" s="76">
        <v>64135563</v>
      </c>
      <c r="F245" s="170">
        <v>50297281</v>
      </c>
    </row>
    <row r="246" spans="1:6" x14ac:dyDescent="0.25">
      <c r="A246" s="27">
        <v>239</v>
      </c>
      <c r="B246" s="42" t="s">
        <v>44</v>
      </c>
      <c r="C246" s="75" t="s">
        <v>810</v>
      </c>
      <c r="D246" s="75" t="s">
        <v>744</v>
      </c>
      <c r="E246" s="76">
        <v>6898123</v>
      </c>
      <c r="F246" s="170">
        <v>5409743</v>
      </c>
    </row>
    <row r="247" spans="1:6" x14ac:dyDescent="0.25">
      <c r="A247" s="27">
        <v>240</v>
      </c>
      <c r="B247" s="42" t="s">
        <v>44</v>
      </c>
      <c r="C247" s="75" t="s">
        <v>773</v>
      </c>
      <c r="D247" s="75" t="s">
        <v>746</v>
      </c>
      <c r="E247" s="76">
        <v>8194500</v>
      </c>
      <c r="F247" s="170">
        <v>4015306</v>
      </c>
    </row>
    <row r="248" spans="1:6" x14ac:dyDescent="0.25">
      <c r="A248" s="27">
        <v>241</v>
      </c>
      <c r="B248" s="42" t="s">
        <v>44</v>
      </c>
      <c r="C248" s="75" t="s">
        <v>789</v>
      </c>
      <c r="D248" s="75" t="s">
        <v>764</v>
      </c>
      <c r="E248" s="76">
        <v>196995020</v>
      </c>
      <c r="F248" s="170">
        <v>104580523</v>
      </c>
    </row>
    <row r="249" spans="1:6" x14ac:dyDescent="0.25">
      <c r="A249" s="27">
        <v>242</v>
      </c>
      <c r="B249" s="42" t="s">
        <v>44</v>
      </c>
      <c r="C249" s="75" t="s">
        <v>787</v>
      </c>
      <c r="D249" s="75" t="s">
        <v>746</v>
      </c>
      <c r="E249" s="76">
        <v>22648020</v>
      </c>
      <c r="F249" s="170">
        <v>17848030</v>
      </c>
    </row>
    <row r="250" spans="1:6" x14ac:dyDescent="0.25">
      <c r="A250" s="27">
        <v>243</v>
      </c>
      <c r="B250" s="42" t="s">
        <v>44</v>
      </c>
      <c r="C250" s="75" t="s">
        <v>57</v>
      </c>
      <c r="D250" s="75" t="s">
        <v>748</v>
      </c>
      <c r="E250" s="76">
        <v>1843340</v>
      </c>
      <c r="F250" s="170">
        <v>1505130</v>
      </c>
    </row>
    <row r="251" spans="1:6" x14ac:dyDescent="0.25">
      <c r="A251" s="27">
        <v>244</v>
      </c>
      <c r="B251" s="42" t="s">
        <v>44</v>
      </c>
      <c r="C251" s="75" t="s">
        <v>766</v>
      </c>
      <c r="D251" s="75" t="s">
        <v>742</v>
      </c>
      <c r="E251" s="76">
        <v>3076807</v>
      </c>
      <c r="F251" s="170">
        <v>2512285</v>
      </c>
    </row>
    <row r="252" spans="1:6" x14ac:dyDescent="0.25">
      <c r="A252" s="27">
        <v>245</v>
      </c>
      <c r="B252" s="42" t="s">
        <v>44</v>
      </c>
      <c r="C252" s="75" t="s">
        <v>754</v>
      </c>
      <c r="D252" s="75" t="s">
        <v>739</v>
      </c>
      <c r="E252" s="76">
        <v>6790233</v>
      </c>
      <c r="F252" s="170">
        <v>3327213</v>
      </c>
    </row>
    <row r="253" spans="1:6" x14ac:dyDescent="0.25">
      <c r="A253" s="27">
        <v>246</v>
      </c>
      <c r="B253" s="42" t="s">
        <v>44</v>
      </c>
      <c r="C253" s="75" t="s">
        <v>63</v>
      </c>
      <c r="D253" s="75" t="s">
        <v>742</v>
      </c>
      <c r="E253" s="76">
        <v>3409684</v>
      </c>
      <c r="F253" s="170">
        <v>1670745</v>
      </c>
    </row>
    <row r="254" spans="1:6" x14ac:dyDescent="0.25">
      <c r="A254" s="27">
        <v>247</v>
      </c>
      <c r="B254" s="42" t="s">
        <v>44</v>
      </c>
      <c r="C254" s="75" t="s">
        <v>63</v>
      </c>
      <c r="D254" s="75" t="s">
        <v>746</v>
      </c>
      <c r="E254" s="76">
        <v>11546380</v>
      </c>
      <c r="F254" s="170">
        <v>5657725</v>
      </c>
    </row>
    <row r="255" spans="1:6" x14ac:dyDescent="0.25">
      <c r="A255" s="27">
        <v>248</v>
      </c>
      <c r="B255" s="42" t="s">
        <v>44</v>
      </c>
      <c r="C255" s="75" t="s">
        <v>747</v>
      </c>
      <c r="D255" s="75" t="s">
        <v>744</v>
      </c>
      <c r="E255" s="76">
        <v>10011200</v>
      </c>
      <c r="F255" s="170">
        <v>6444672</v>
      </c>
    </row>
    <row r="256" spans="1:6" x14ac:dyDescent="0.25">
      <c r="A256" s="27">
        <v>249</v>
      </c>
      <c r="B256" s="42" t="s">
        <v>44</v>
      </c>
      <c r="C256" s="75" t="s">
        <v>747</v>
      </c>
      <c r="D256" s="75" t="s">
        <v>744</v>
      </c>
      <c r="E256" s="76">
        <v>10656093</v>
      </c>
      <c r="F256" s="170">
        <v>6859819</v>
      </c>
    </row>
    <row r="257" spans="1:6" x14ac:dyDescent="0.25">
      <c r="A257" s="27">
        <v>250</v>
      </c>
      <c r="B257" s="42" t="s">
        <v>44</v>
      </c>
      <c r="C257" s="75" t="s">
        <v>814</v>
      </c>
      <c r="D257" s="75" t="s">
        <v>732</v>
      </c>
      <c r="E257" s="76">
        <v>196985962</v>
      </c>
      <c r="F257" s="170">
        <v>196985962</v>
      </c>
    </row>
    <row r="258" spans="1:6" x14ac:dyDescent="0.25">
      <c r="A258" s="27">
        <v>251</v>
      </c>
      <c r="B258" s="42" t="s">
        <v>44</v>
      </c>
      <c r="C258" s="75" t="s">
        <v>758</v>
      </c>
      <c r="D258" s="75" t="s">
        <v>732</v>
      </c>
      <c r="E258" s="76">
        <v>74354000</v>
      </c>
      <c r="F258" s="170">
        <v>74354000</v>
      </c>
    </row>
    <row r="259" spans="1:6" x14ac:dyDescent="0.25">
      <c r="A259" s="27">
        <v>252</v>
      </c>
      <c r="B259" s="42" t="s">
        <v>44</v>
      </c>
      <c r="C259" s="75" t="s">
        <v>790</v>
      </c>
      <c r="D259" s="75" t="s">
        <v>732</v>
      </c>
      <c r="E259" s="76">
        <v>80346000</v>
      </c>
      <c r="F259" s="170">
        <v>80346000</v>
      </c>
    </row>
    <row r="260" spans="1:6" x14ac:dyDescent="0.25">
      <c r="A260" s="27">
        <v>253</v>
      </c>
      <c r="B260" s="42" t="s">
        <v>44</v>
      </c>
      <c r="C260" s="75" t="s">
        <v>60</v>
      </c>
      <c r="D260" s="75" t="s">
        <v>732</v>
      </c>
      <c r="E260" s="76">
        <v>94590000</v>
      </c>
      <c r="F260" s="170">
        <v>94590000</v>
      </c>
    </row>
    <row r="261" spans="1:6" x14ac:dyDescent="0.25">
      <c r="A261" s="27">
        <v>254</v>
      </c>
      <c r="B261" s="42" t="s">
        <v>44</v>
      </c>
      <c r="C261" s="75" t="s">
        <v>817</v>
      </c>
      <c r="D261" s="75" t="s">
        <v>732</v>
      </c>
      <c r="E261" s="76">
        <v>68667000</v>
      </c>
      <c r="F261" s="170">
        <v>68667000</v>
      </c>
    </row>
    <row r="262" spans="1:6" x14ac:dyDescent="0.25">
      <c r="A262" s="27">
        <v>255</v>
      </c>
      <c r="B262" s="42" t="s">
        <v>44</v>
      </c>
      <c r="C262" s="75" t="s">
        <v>793</v>
      </c>
      <c r="D262" s="75" t="s">
        <v>732</v>
      </c>
      <c r="E262" s="76">
        <v>113526000</v>
      </c>
      <c r="F262" s="170">
        <v>113526000</v>
      </c>
    </row>
    <row r="263" spans="1:6" x14ac:dyDescent="0.25">
      <c r="A263" s="27">
        <v>256</v>
      </c>
      <c r="B263" s="42" t="s">
        <v>44</v>
      </c>
      <c r="C263" s="75" t="s">
        <v>57</v>
      </c>
      <c r="D263" s="75" t="s">
        <v>732</v>
      </c>
      <c r="E263" s="76">
        <v>335542277</v>
      </c>
      <c r="F263" s="170">
        <v>335542277</v>
      </c>
    </row>
    <row r="264" spans="1:6" x14ac:dyDescent="0.25">
      <c r="A264" s="27">
        <v>257</v>
      </c>
      <c r="B264" s="42" t="s">
        <v>44</v>
      </c>
      <c r="C264" s="75" t="s">
        <v>763</v>
      </c>
      <c r="D264" s="75" t="s">
        <v>732</v>
      </c>
      <c r="E264" s="76">
        <v>35579000</v>
      </c>
      <c r="F264" s="170">
        <v>35579000</v>
      </c>
    </row>
    <row r="265" spans="1:6" x14ac:dyDescent="0.25">
      <c r="A265" s="27">
        <v>258</v>
      </c>
      <c r="B265" s="42" t="s">
        <v>44</v>
      </c>
      <c r="C265" s="75" t="s">
        <v>765</v>
      </c>
      <c r="D265" s="75" t="s">
        <v>732</v>
      </c>
      <c r="E265" s="76">
        <v>68275522</v>
      </c>
      <c r="F265" s="170">
        <v>68275522</v>
      </c>
    </row>
    <row r="266" spans="1:6" x14ac:dyDescent="0.25">
      <c r="A266" s="27">
        <v>259</v>
      </c>
      <c r="B266" s="42" t="s">
        <v>44</v>
      </c>
      <c r="C266" s="75" t="s">
        <v>818</v>
      </c>
      <c r="D266" s="75" t="s">
        <v>819</v>
      </c>
      <c r="E266" s="76">
        <v>98348639</v>
      </c>
      <c r="F266" s="170">
        <v>78536102</v>
      </c>
    </row>
    <row r="267" spans="1:6" x14ac:dyDescent="0.25">
      <c r="A267" s="27">
        <v>260</v>
      </c>
      <c r="B267" s="42" t="s">
        <v>44</v>
      </c>
      <c r="C267" s="75" t="s">
        <v>757</v>
      </c>
      <c r="D267" s="75" t="s">
        <v>732</v>
      </c>
      <c r="E267" s="76">
        <v>80558000</v>
      </c>
      <c r="F267" s="170">
        <v>80558000</v>
      </c>
    </row>
    <row r="268" spans="1:6" x14ac:dyDescent="0.25">
      <c r="A268" s="27">
        <v>261</v>
      </c>
      <c r="B268" s="42" t="s">
        <v>44</v>
      </c>
      <c r="C268" s="75" t="s">
        <v>59</v>
      </c>
      <c r="D268" s="75" t="s">
        <v>732</v>
      </c>
      <c r="E268" s="76">
        <v>664674000</v>
      </c>
      <c r="F268" s="170">
        <v>664674000</v>
      </c>
    </row>
    <row r="269" spans="1:6" x14ac:dyDescent="0.25">
      <c r="A269" s="27">
        <v>262</v>
      </c>
      <c r="B269" s="42" t="s">
        <v>44</v>
      </c>
      <c r="C269" s="75" t="s">
        <v>787</v>
      </c>
      <c r="D269" s="75" t="s">
        <v>732</v>
      </c>
      <c r="E269" s="76">
        <v>157779000</v>
      </c>
      <c r="F269" s="170">
        <v>157779000</v>
      </c>
    </row>
    <row r="270" spans="1:6" x14ac:dyDescent="0.25">
      <c r="A270" s="27">
        <v>263</v>
      </c>
      <c r="B270" s="42" t="s">
        <v>44</v>
      </c>
      <c r="C270" s="75" t="s">
        <v>62</v>
      </c>
      <c r="D270" s="75" t="s">
        <v>732</v>
      </c>
      <c r="E270" s="76">
        <v>74159179</v>
      </c>
      <c r="F270" s="170">
        <v>74159179</v>
      </c>
    </row>
    <row r="271" spans="1:6" x14ac:dyDescent="0.25">
      <c r="A271" s="27">
        <v>264</v>
      </c>
      <c r="B271" s="42" t="s">
        <v>44</v>
      </c>
      <c r="C271" s="75" t="s">
        <v>779</v>
      </c>
      <c r="D271" s="75" t="s">
        <v>732</v>
      </c>
      <c r="E271" s="76">
        <v>100422000</v>
      </c>
      <c r="F271" s="170">
        <v>100422000</v>
      </c>
    </row>
    <row r="272" spans="1:6" x14ac:dyDescent="0.25">
      <c r="A272" s="27">
        <v>265</v>
      </c>
      <c r="B272" s="42" t="s">
        <v>44</v>
      </c>
      <c r="C272" s="75" t="s">
        <v>809</v>
      </c>
      <c r="D272" s="75" t="s">
        <v>732</v>
      </c>
      <c r="E272" s="76">
        <v>479556000</v>
      </c>
      <c r="F272" s="170">
        <v>479556000</v>
      </c>
    </row>
    <row r="273" spans="1:6" x14ac:dyDescent="0.25">
      <c r="A273" s="27">
        <v>266</v>
      </c>
      <c r="B273" s="42" t="s">
        <v>44</v>
      </c>
      <c r="C273" s="75" t="s">
        <v>59</v>
      </c>
      <c r="D273" s="75" t="s">
        <v>820</v>
      </c>
      <c r="E273" s="76">
        <v>20382537</v>
      </c>
      <c r="F273" s="170">
        <v>18630196</v>
      </c>
    </row>
    <row r="274" spans="1:6" x14ac:dyDescent="0.25">
      <c r="A274" s="27">
        <v>267</v>
      </c>
      <c r="B274" s="42" t="s">
        <v>44</v>
      </c>
      <c r="C274" s="75" t="s">
        <v>56</v>
      </c>
      <c r="D274" s="75" t="s">
        <v>797</v>
      </c>
      <c r="E274" s="76">
        <v>9847542</v>
      </c>
      <c r="F274" s="170">
        <v>9023046</v>
      </c>
    </row>
    <row r="275" spans="1:6" x14ac:dyDescent="0.25">
      <c r="A275" s="27">
        <v>268</v>
      </c>
      <c r="B275" s="42" t="s">
        <v>44</v>
      </c>
      <c r="C275" s="75" t="s">
        <v>812</v>
      </c>
      <c r="D275" s="75" t="s">
        <v>732</v>
      </c>
      <c r="E275" s="76">
        <v>66646000</v>
      </c>
      <c r="F275" s="170">
        <v>66646000</v>
      </c>
    </row>
    <row r="276" spans="1:6" x14ac:dyDescent="0.25">
      <c r="A276" s="27">
        <v>269</v>
      </c>
      <c r="B276" s="42" t="s">
        <v>44</v>
      </c>
      <c r="C276" s="75" t="s">
        <v>736</v>
      </c>
      <c r="D276" s="75" t="s">
        <v>821</v>
      </c>
      <c r="E276" s="76">
        <v>4374023</v>
      </c>
      <c r="F276" s="170">
        <v>4078029</v>
      </c>
    </row>
    <row r="277" spans="1:6" x14ac:dyDescent="0.25">
      <c r="A277" s="27">
        <v>270</v>
      </c>
      <c r="B277" s="42" t="s">
        <v>44</v>
      </c>
      <c r="C277" s="75" t="s">
        <v>749</v>
      </c>
      <c r="D277" s="75" t="s">
        <v>746</v>
      </c>
      <c r="E277" s="76">
        <v>7963000</v>
      </c>
      <c r="F277" s="170">
        <v>3901870</v>
      </c>
    </row>
    <row r="278" spans="1:6" x14ac:dyDescent="0.25">
      <c r="A278" s="27">
        <v>271</v>
      </c>
      <c r="B278" s="42" t="s">
        <v>44</v>
      </c>
      <c r="C278" s="75" t="s">
        <v>738</v>
      </c>
      <c r="D278" s="75" t="s">
        <v>742</v>
      </c>
      <c r="E278" s="76">
        <v>49034499</v>
      </c>
      <c r="F278" s="170">
        <v>25976731</v>
      </c>
    </row>
    <row r="279" spans="1:6" x14ac:dyDescent="0.25">
      <c r="A279" s="27">
        <v>272</v>
      </c>
      <c r="B279" s="42" t="s">
        <v>44</v>
      </c>
      <c r="C279" s="75" t="s">
        <v>775</v>
      </c>
      <c r="D279" s="75" t="s">
        <v>742</v>
      </c>
      <c r="E279" s="76">
        <v>4505387</v>
      </c>
      <c r="F279" s="170">
        <v>2289578</v>
      </c>
    </row>
    <row r="280" spans="1:6" x14ac:dyDescent="0.25">
      <c r="A280" s="27">
        <v>273</v>
      </c>
      <c r="B280" s="42" t="s">
        <v>44</v>
      </c>
      <c r="C280" s="75" t="s">
        <v>741</v>
      </c>
      <c r="D280" s="75" t="s">
        <v>822</v>
      </c>
      <c r="E280" s="76">
        <v>3319163</v>
      </c>
      <c r="F280" s="170">
        <v>2981246</v>
      </c>
    </row>
    <row r="281" spans="1:6" x14ac:dyDescent="0.25">
      <c r="A281" s="27">
        <v>274</v>
      </c>
      <c r="B281" s="42" t="s">
        <v>44</v>
      </c>
      <c r="C281" s="75" t="s">
        <v>743</v>
      </c>
      <c r="D281" s="75" t="s">
        <v>746</v>
      </c>
      <c r="E281" s="76">
        <v>10939823</v>
      </c>
      <c r="F281" s="170">
        <v>7470171</v>
      </c>
    </row>
    <row r="282" spans="1:6" x14ac:dyDescent="0.25">
      <c r="A282" s="27">
        <v>275</v>
      </c>
      <c r="B282" s="42" t="s">
        <v>44</v>
      </c>
      <c r="C282" s="75" t="s">
        <v>776</v>
      </c>
      <c r="D282" s="75" t="s">
        <v>742</v>
      </c>
      <c r="E282" s="76">
        <v>19730745</v>
      </c>
      <c r="F282" s="170">
        <v>14437662</v>
      </c>
    </row>
    <row r="283" spans="1:6" x14ac:dyDescent="0.25">
      <c r="A283" s="27">
        <v>276</v>
      </c>
      <c r="B283" s="42" t="s">
        <v>44</v>
      </c>
      <c r="C283" s="75" t="s">
        <v>751</v>
      </c>
      <c r="D283" s="75" t="s">
        <v>742</v>
      </c>
      <c r="E283" s="76">
        <v>3056065</v>
      </c>
      <c r="F283" s="170">
        <v>1497472</v>
      </c>
    </row>
    <row r="284" spans="1:6" x14ac:dyDescent="0.25">
      <c r="A284" s="27">
        <v>277</v>
      </c>
      <c r="B284" s="42" t="s">
        <v>44</v>
      </c>
      <c r="C284" s="75" t="s">
        <v>777</v>
      </c>
      <c r="D284" s="75" t="s">
        <v>742</v>
      </c>
      <c r="E284" s="76">
        <v>20159804</v>
      </c>
      <c r="F284" s="170">
        <v>10807023</v>
      </c>
    </row>
    <row r="285" spans="1:6" x14ac:dyDescent="0.25">
      <c r="A285" s="27">
        <v>278</v>
      </c>
      <c r="B285" s="42" t="s">
        <v>44</v>
      </c>
      <c r="C285" s="75" t="s">
        <v>58</v>
      </c>
      <c r="D285" s="75" t="s">
        <v>742</v>
      </c>
      <c r="E285" s="76">
        <v>639588</v>
      </c>
      <c r="F285" s="170">
        <v>414609</v>
      </c>
    </row>
    <row r="286" spans="1:6" x14ac:dyDescent="0.25">
      <c r="A286" s="27">
        <v>279</v>
      </c>
      <c r="B286" s="42" t="s">
        <v>44</v>
      </c>
      <c r="C286" s="75" t="s">
        <v>735</v>
      </c>
      <c r="D286" s="75" t="s">
        <v>823</v>
      </c>
      <c r="E286" s="76">
        <v>13081000</v>
      </c>
      <c r="F286" s="170">
        <v>7547670</v>
      </c>
    </row>
    <row r="287" spans="1:6" x14ac:dyDescent="0.25">
      <c r="A287" s="27">
        <v>280</v>
      </c>
      <c r="B287" s="42" t="s">
        <v>44</v>
      </c>
      <c r="C287" s="75" t="s">
        <v>741</v>
      </c>
      <c r="D287" s="75" t="s">
        <v>746</v>
      </c>
      <c r="E287" s="76">
        <v>56361783</v>
      </c>
      <c r="F287" s="170">
        <v>45490435</v>
      </c>
    </row>
    <row r="288" spans="1:6" x14ac:dyDescent="0.25">
      <c r="A288" s="27">
        <v>281</v>
      </c>
      <c r="B288" s="42" t="s">
        <v>44</v>
      </c>
      <c r="C288" s="75" t="s">
        <v>738</v>
      </c>
      <c r="D288" s="75" t="s">
        <v>742</v>
      </c>
      <c r="E288" s="76">
        <v>8365267</v>
      </c>
      <c r="F288" s="170">
        <v>4431621</v>
      </c>
    </row>
    <row r="289" spans="1:6" x14ac:dyDescent="0.25">
      <c r="A289" s="27">
        <v>282</v>
      </c>
      <c r="B289" s="42" t="s">
        <v>44</v>
      </c>
      <c r="C289" s="75" t="s">
        <v>775</v>
      </c>
      <c r="D289" s="75" t="s">
        <v>742</v>
      </c>
      <c r="E289" s="76">
        <v>4792156</v>
      </c>
      <c r="F289" s="170">
        <v>2435311</v>
      </c>
    </row>
    <row r="290" spans="1:6" x14ac:dyDescent="0.25">
      <c r="A290" s="27">
        <v>283</v>
      </c>
      <c r="B290" s="42" t="s">
        <v>44</v>
      </c>
      <c r="C290" s="75" t="s">
        <v>58</v>
      </c>
      <c r="D290" s="75" t="s">
        <v>746</v>
      </c>
      <c r="E290" s="76">
        <v>11440355</v>
      </c>
      <c r="F290" s="170">
        <v>7416159</v>
      </c>
    </row>
    <row r="291" spans="1:6" x14ac:dyDescent="0.25">
      <c r="A291" s="27">
        <v>284</v>
      </c>
      <c r="B291" s="42" t="s">
        <v>44</v>
      </c>
      <c r="C291" s="75" t="s">
        <v>776</v>
      </c>
      <c r="D291" s="75" t="s">
        <v>824</v>
      </c>
      <c r="E291" s="76">
        <v>3387388</v>
      </c>
      <c r="F291" s="170">
        <v>2478668</v>
      </c>
    </row>
    <row r="292" spans="1:6" x14ac:dyDescent="0.25">
      <c r="A292" s="27">
        <v>285</v>
      </c>
      <c r="B292" s="42" t="s">
        <v>44</v>
      </c>
      <c r="C292" s="75" t="s">
        <v>751</v>
      </c>
      <c r="D292" s="75" t="s">
        <v>748</v>
      </c>
      <c r="E292" s="76">
        <v>1015271</v>
      </c>
      <c r="F292" s="170">
        <v>497483</v>
      </c>
    </row>
    <row r="293" spans="1:6" x14ac:dyDescent="0.25">
      <c r="A293" s="27">
        <v>286</v>
      </c>
      <c r="B293" s="42" t="s">
        <v>44</v>
      </c>
      <c r="C293" s="75" t="s">
        <v>736</v>
      </c>
      <c r="D293" s="75" t="s">
        <v>739</v>
      </c>
      <c r="E293" s="76">
        <v>21718273</v>
      </c>
      <c r="F293" s="170">
        <v>10756515</v>
      </c>
    </row>
    <row r="294" spans="1:6" x14ac:dyDescent="0.25">
      <c r="A294" s="27">
        <v>287</v>
      </c>
      <c r="B294" s="42" t="s">
        <v>44</v>
      </c>
      <c r="C294" s="75" t="s">
        <v>63</v>
      </c>
      <c r="D294" s="75" t="s">
        <v>746</v>
      </c>
      <c r="E294" s="76">
        <v>6441664</v>
      </c>
      <c r="F294" s="170">
        <v>3156416</v>
      </c>
    </row>
    <row r="295" spans="1:6" x14ac:dyDescent="0.25">
      <c r="A295" s="27">
        <v>288</v>
      </c>
      <c r="B295" s="42" t="s">
        <v>44</v>
      </c>
      <c r="C295" s="75" t="s">
        <v>747</v>
      </c>
      <c r="D295" s="75" t="s">
        <v>744</v>
      </c>
      <c r="E295" s="76">
        <v>10011200</v>
      </c>
      <c r="F295" s="170">
        <v>6444672</v>
      </c>
    </row>
    <row r="296" spans="1:6" x14ac:dyDescent="0.25">
      <c r="A296" s="27">
        <v>289</v>
      </c>
      <c r="B296" s="42" t="s">
        <v>44</v>
      </c>
      <c r="C296" s="75" t="s">
        <v>747</v>
      </c>
      <c r="D296" s="75" t="s">
        <v>748</v>
      </c>
      <c r="E296" s="76">
        <v>4247155</v>
      </c>
      <c r="F296" s="170">
        <v>2734089</v>
      </c>
    </row>
    <row r="297" spans="1:6" x14ac:dyDescent="0.25">
      <c r="A297" s="27">
        <v>290</v>
      </c>
      <c r="B297" s="42" t="s">
        <v>44</v>
      </c>
      <c r="C297" s="75" t="s">
        <v>743</v>
      </c>
      <c r="D297" s="75" t="s">
        <v>742</v>
      </c>
      <c r="E297" s="76">
        <v>11358472</v>
      </c>
      <c r="F297" s="170">
        <v>7756041</v>
      </c>
    </row>
    <row r="298" spans="1:6" x14ac:dyDescent="0.25">
      <c r="A298" s="27">
        <v>291</v>
      </c>
      <c r="B298" s="42" t="s">
        <v>44</v>
      </c>
      <c r="C298" s="75" t="s">
        <v>776</v>
      </c>
      <c r="D298" s="75" t="s">
        <v>746</v>
      </c>
      <c r="E298" s="76">
        <v>38198438</v>
      </c>
      <c r="F298" s="170">
        <v>27951104</v>
      </c>
    </row>
    <row r="299" spans="1:6" x14ac:dyDescent="0.25">
      <c r="A299" s="27">
        <v>292</v>
      </c>
      <c r="B299" s="42" t="s">
        <v>44</v>
      </c>
      <c r="C299" s="75" t="s">
        <v>750</v>
      </c>
      <c r="D299" s="75" t="s">
        <v>742</v>
      </c>
      <c r="E299" s="76">
        <v>13009434</v>
      </c>
      <c r="F299" s="170">
        <v>10394464</v>
      </c>
    </row>
    <row r="300" spans="1:6" x14ac:dyDescent="0.25">
      <c r="A300" s="27">
        <v>293</v>
      </c>
      <c r="B300" s="42" t="s">
        <v>44</v>
      </c>
      <c r="C300" s="75" t="s">
        <v>751</v>
      </c>
      <c r="D300" s="75" t="s">
        <v>739</v>
      </c>
      <c r="E300" s="76">
        <v>8724987</v>
      </c>
      <c r="F300" s="170">
        <v>4275244</v>
      </c>
    </row>
    <row r="301" spans="1:6" x14ac:dyDescent="0.25">
      <c r="A301" s="27">
        <v>294</v>
      </c>
      <c r="B301" s="42" t="s">
        <v>44</v>
      </c>
      <c r="C301" s="75" t="s">
        <v>751</v>
      </c>
      <c r="D301" s="75" t="s">
        <v>742</v>
      </c>
      <c r="E301" s="76">
        <v>3580302</v>
      </c>
      <c r="F301" s="170">
        <v>1754348</v>
      </c>
    </row>
    <row r="302" spans="1:6" x14ac:dyDescent="0.25">
      <c r="A302" s="27">
        <v>295</v>
      </c>
      <c r="B302" s="42" t="s">
        <v>44</v>
      </c>
      <c r="C302" s="75" t="s">
        <v>754</v>
      </c>
      <c r="D302" s="75" t="s">
        <v>742</v>
      </c>
      <c r="E302" s="76">
        <v>3248690</v>
      </c>
      <c r="F302" s="170">
        <v>1591858</v>
      </c>
    </row>
    <row r="303" spans="1:6" x14ac:dyDescent="0.25">
      <c r="A303" s="27">
        <v>296</v>
      </c>
      <c r="B303" s="42" t="s">
        <v>44</v>
      </c>
      <c r="C303" s="75" t="s">
        <v>754</v>
      </c>
      <c r="D303" s="75" t="s">
        <v>739</v>
      </c>
      <c r="E303" s="76">
        <v>6958505</v>
      </c>
      <c r="F303" s="170">
        <v>3409668</v>
      </c>
    </row>
    <row r="304" spans="1:6" x14ac:dyDescent="0.25">
      <c r="A304" s="27">
        <v>297</v>
      </c>
      <c r="B304" s="42" t="s">
        <v>44</v>
      </c>
      <c r="C304" s="75" t="s">
        <v>754</v>
      </c>
      <c r="D304" s="75" t="s">
        <v>748</v>
      </c>
      <c r="E304" s="76">
        <v>15564522</v>
      </c>
      <c r="F304" s="170">
        <v>7626616</v>
      </c>
    </row>
    <row r="305" spans="1:6" x14ac:dyDescent="0.25">
      <c r="A305" s="27">
        <v>298</v>
      </c>
      <c r="B305" s="42" t="s">
        <v>44</v>
      </c>
      <c r="C305" s="75" t="s">
        <v>752</v>
      </c>
      <c r="D305" s="75" t="s">
        <v>742</v>
      </c>
      <c r="E305" s="76">
        <v>6086143</v>
      </c>
      <c r="F305" s="170">
        <v>4114706</v>
      </c>
    </row>
    <row r="306" spans="1:6" x14ac:dyDescent="0.25">
      <c r="A306" s="27">
        <v>299</v>
      </c>
      <c r="B306" s="42" t="s">
        <v>44</v>
      </c>
      <c r="C306" s="75" t="s">
        <v>743</v>
      </c>
      <c r="D306" s="75" t="s">
        <v>742</v>
      </c>
      <c r="E306" s="76">
        <v>17973112</v>
      </c>
      <c r="F306" s="170">
        <v>12272795</v>
      </c>
    </row>
    <row r="307" spans="1:6" x14ac:dyDescent="0.25">
      <c r="A307" s="27">
        <v>300</v>
      </c>
      <c r="B307" s="42" t="s">
        <v>44</v>
      </c>
      <c r="C307" s="75" t="s">
        <v>755</v>
      </c>
      <c r="D307" s="75" t="s">
        <v>742</v>
      </c>
      <c r="E307" s="76">
        <v>15686024</v>
      </c>
      <c r="F307" s="170">
        <v>15279477</v>
      </c>
    </row>
    <row r="308" spans="1:6" x14ac:dyDescent="0.25">
      <c r="A308" s="27">
        <v>301</v>
      </c>
      <c r="B308" s="42" t="s">
        <v>44</v>
      </c>
      <c r="C308" s="75" t="s">
        <v>757</v>
      </c>
      <c r="D308" s="75" t="s">
        <v>732</v>
      </c>
      <c r="E308" s="76">
        <v>112142000</v>
      </c>
      <c r="F308" s="170">
        <v>112142000</v>
      </c>
    </row>
    <row r="309" spans="1:6" x14ac:dyDescent="0.25">
      <c r="A309" s="27">
        <v>302</v>
      </c>
      <c r="B309" s="42" t="s">
        <v>44</v>
      </c>
      <c r="C309" s="75" t="s">
        <v>751</v>
      </c>
      <c r="D309" s="75" t="s">
        <v>732</v>
      </c>
      <c r="E309" s="76">
        <v>81921000</v>
      </c>
      <c r="F309" s="170">
        <v>81921000</v>
      </c>
    </row>
    <row r="310" spans="1:6" x14ac:dyDescent="0.25">
      <c r="A310" s="27">
        <v>303</v>
      </c>
      <c r="B310" s="42" t="s">
        <v>44</v>
      </c>
      <c r="C310" s="75" t="s">
        <v>740</v>
      </c>
      <c r="D310" s="75" t="s">
        <v>825</v>
      </c>
      <c r="E310" s="76">
        <v>27115148</v>
      </c>
      <c r="F310" s="170">
        <v>22027555</v>
      </c>
    </row>
    <row r="311" spans="1:6" x14ac:dyDescent="0.25">
      <c r="A311" s="27">
        <v>304</v>
      </c>
      <c r="B311" s="42" t="s">
        <v>44</v>
      </c>
      <c r="C311" s="75" t="s">
        <v>826</v>
      </c>
      <c r="D311" s="75" t="s">
        <v>764</v>
      </c>
      <c r="E311" s="76">
        <v>19629969</v>
      </c>
      <c r="F311" s="170">
        <v>13887338</v>
      </c>
    </row>
    <row r="312" spans="1:6" x14ac:dyDescent="0.25">
      <c r="A312" s="27">
        <v>305</v>
      </c>
      <c r="B312" s="42" t="s">
        <v>44</v>
      </c>
      <c r="C312" s="75" t="s">
        <v>770</v>
      </c>
      <c r="D312" s="75" t="s">
        <v>827</v>
      </c>
      <c r="E312" s="76">
        <v>27240270</v>
      </c>
      <c r="F312" s="170">
        <v>17724687</v>
      </c>
    </row>
    <row r="313" spans="1:6" x14ac:dyDescent="0.25">
      <c r="A313" s="27">
        <v>306</v>
      </c>
      <c r="B313" s="42" t="s">
        <v>44</v>
      </c>
      <c r="C313" s="75" t="s">
        <v>754</v>
      </c>
      <c r="D313" s="75" t="s">
        <v>742</v>
      </c>
      <c r="E313" s="76">
        <v>3472738</v>
      </c>
      <c r="F313" s="170">
        <v>1701641</v>
      </c>
    </row>
    <row r="314" spans="1:6" x14ac:dyDescent="0.25">
      <c r="A314" s="27">
        <v>307</v>
      </c>
      <c r="B314" s="42" t="s">
        <v>44</v>
      </c>
      <c r="C314" s="75" t="s">
        <v>63</v>
      </c>
      <c r="D314" s="75" t="s">
        <v>746</v>
      </c>
      <c r="E314" s="76">
        <v>5955501</v>
      </c>
      <c r="F314" s="170">
        <v>2918195</v>
      </c>
    </row>
    <row r="315" spans="1:6" x14ac:dyDescent="0.25">
      <c r="A315" s="27">
        <v>308</v>
      </c>
      <c r="B315" s="42" t="s">
        <v>44</v>
      </c>
      <c r="C315" s="75" t="s">
        <v>747</v>
      </c>
      <c r="D315" s="75" t="s">
        <v>746</v>
      </c>
      <c r="E315" s="76">
        <v>25591384</v>
      </c>
      <c r="F315" s="170">
        <v>16474356</v>
      </c>
    </row>
    <row r="316" spans="1:6" x14ac:dyDescent="0.25">
      <c r="A316" s="27">
        <v>309</v>
      </c>
      <c r="B316" s="42" t="s">
        <v>44</v>
      </c>
      <c r="C316" s="75" t="s">
        <v>743</v>
      </c>
      <c r="D316" s="75" t="s">
        <v>748</v>
      </c>
      <c r="E316" s="76">
        <v>274312</v>
      </c>
      <c r="F316" s="170">
        <v>187312</v>
      </c>
    </row>
    <row r="317" spans="1:6" x14ac:dyDescent="0.25">
      <c r="A317" s="27">
        <v>310</v>
      </c>
      <c r="B317" s="42" t="s">
        <v>44</v>
      </c>
      <c r="C317" s="75" t="s">
        <v>743</v>
      </c>
      <c r="D317" s="75" t="s">
        <v>732</v>
      </c>
      <c r="E317" s="76">
        <v>53970000</v>
      </c>
      <c r="F317" s="170">
        <v>53970000</v>
      </c>
    </row>
    <row r="318" spans="1:6" x14ac:dyDescent="0.25">
      <c r="A318" s="27">
        <v>311</v>
      </c>
      <c r="B318" s="42" t="s">
        <v>44</v>
      </c>
      <c r="C318" s="75" t="s">
        <v>776</v>
      </c>
      <c r="D318" s="75" t="s">
        <v>732</v>
      </c>
      <c r="E318" s="76">
        <v>119286000</v>
      </c>
      <c r="F318" s="170">
        <v>119286000</v>
      </c>
    </row>
    <row r="319" spans="1:6" x14ac:dyDescent="0.25">
      <c r="A319" s="27">
        <v>312</v>
      </c>
      <c r="B319" s="42" t="s">
        <v>44</v>
      </c>
      <c r="C319" s="75" t="s">
        <v>754</v>
      </c>
      <c r="D319" s="75" t="s">
        <v>732</v>
      </c>
      <c r="E319" s="76">
        <v>55020000</v>
      </c>
      <c r="F319" s="170">
        <v>55020000</v>
      </c>
    </row>
    <row r="320" spans="1:6" x14ac:dyDescent="0.25">
      <c r="A320" s="27">
        <v>313</v>
      </c>
      <c r="B320" s="42" t="s">
        <v>44</v>
      </c>
      <c r="C320" s="75" t="s">
        <v>767</v>
      </c>
      <c r="D320" s="75" t="s">
        <v>732</v>
      </c>
      <c r="E320" s="76">
        <v>100439000</v>
      </c>
      <c r="F320" s="170">
        <v>100439000</v>
      </c>
    </row>
    <row r="321" spans="1:6" x14ac:dyDescent="0.25">
      <c r="A321" s="27">
        <v>314</v>
      </c>
      <c r="B321" s="42" t="s">
        <v>44</v>
      </c>
      <c r="C321" s="75" t="s">
        <v>731</v>
      </c>
      <c r="D321" s="75" t="s">
        <v>744</v>
      </c>
      <c r="E321" s="76">
        <v>28818075</v>
      </c>
      <c r="F321" s="170">
        <v>19724447</v>
      </c>
    </row>
    <row r="322" spans="1:6" x14ac:dyDescent="0.25">
      <c r="A322" s="27">
        <v>315</v>
      </c>
      <c r="B322" s="42" t="s">
        <v>44</v>
      </c>
      <c r="C322" s="75" t="s">
        <v>801</v>
      </c>
      <c r="D322" s="75" t="s">
        <v>828</v>
      </c>
      <c r="E322" s="76">
        <v>2013697</v>
      </c>
      <c r="F322" s="170">
        <v>1182027</v>
      </c>
    </row>
    <row r="323" spans="1:6" x14ac:dyDescent="0.25">
      <c r="A323" s="27">
        <v>316</v>
      </c>
      <c r="B323" s="42" t="s">
        <v>44</v>
      </c>
      <c r="C323" s="75" t="s">
        <v>781</v>
      </c>
      <c r="D323" s="75" t="s">
        <v>732</v>
      </c>
      <c r="E323" s="76">
        <v>41664000</v>
      </c>
      <c r="F323" s="170">
        <v>41664000</v>
      </c>
    </row>
    <row r="324" spans="1:6" x14ac:dyDescent="0.25">
      <c r="A324" s="27">
        <v>317</v>
      </c>
      <c r="B324" s="42" t="s">
        <v>44</v>
      </c>
      <c r="C324" s="75" t="s">
        <v>763</v>
      </c>
      <c r="D324" s="75" t="s">
        <v>732</v>
      </c>
      <c r="E324" s="76">
        <v>18659000</v>
      </c>
      <c r="F324" s="170">
        <v>18659000</v>
      </c>
    </row>
    <row r="325" spans="1:6" x14ac:dyDescent="0.25">
      <c r="A325" s="27">
        <v>318</v>
      </c>
      <c r="B325" s="42" t="s">
        <v>44</v>
      </c>
      <c r="C325" s="75" t="s">
        <v>779</v>
      </c>
      <c r="D325" s="75" t="s">
        <v>746</v>
      </c>
      <c r="E325" s="76">
        <v>5195371</v>
      </c>
      <c r="F325" s="170">
        <v>2545732</v>
      </c>
    </row>
    <row r="326" spans="1:6" x14ac:dyDescent="0.25">
      <c r="A326" s="27">
        <v>319</v>
      </c>
      <c r="B326" s="42" t="s">
        <v>44</v>
      </c>
      <c r="C326" s="75" t="s">
        <v>61</v>
      </c>
      <c r="D326" s="75" t="s">
        <v>742</v>
      </c>
      <c r="E326" s="76">
        <v>160986108</v>
      </c>
      <c r="F326" s="170">
        <v>129179903</v>
      </c>
    </row>
    <row r="327" spans="1:6" x14ac:dyDescent="0.25">
      <c r="A327" s="27">
        <v>320</v>
      </c>
      <c r="B327" s="42" t="s">
        <v>44</v>
      </c>
      <c r="C327" s="75" t="s">
        <v>59</v>
      </c>
      <c r="D327" s="75" t="s">
        <v>829</v>
      </c>
      <c r="E327" s="76">
        <v>1778400</v>
      </c>
      <c r="F327" s="170">
        <v>890727</v>
      </c>
    </row>
    <row r="328" spans="1:6" x14ac:dyDescent="0.25">
      <c r="A328" s="27">
        <v>321</v>
      </c>
      <c r="B328" s="42" t="s">
        <v>44</v>
      </c>
      <c r="C328" s="75" t="s">
        <v>780</v>
      </c>
      <c r="D328" s="75" t="s">
        <v>742</v>
      </c>
      <c r="E328" s="76">
        <v>14338567</v>
      </c>
      <c r="F328" s="170">
        <v>11117985</v>
      </c>
    </row>
    <row r="329" spans="1:6" x14ac:dyDescent="0.25">
      <c r="A329" s="27">
        <v>322</v>
      </c>
      <c r="B329" s="42" t="s">
        <v>44</v>
      </c>
      <c r="C329" s="75" t="s">
        <v>787</v>
      </c>
      <c r="D329" s="75" t="s">
        <v>746</v>
      </c>
      <c r="E329" s="76">
        <v>106669376</v>
      </c>
      <c r="F329" s="170">
        <v>84062016</v>
      </c>
    </row>
    <row r="330" spans="1:6" x14ac:dyDescent="0.25">
      <c r="A330" s="27">
        <v>323</v>
      </c>
      <c r="B330" s="42" t="s">
        <v>44</v>
      </c>
      <c r="C330" s="75" t="s">
        <v>57</v>
      </c>
      <c r="D330" s="75" t="s">
        <v>742</v>
      </c>
      <c r="E330" s="76">
        <v>90503934</v>
      </c>
      <c r="F330" s="170">
        <v>73898578</v>
      </c>
    </row>
    <row r="331" spans="1:6" x14ac:dyDescent="0.25">
      <c r="A331" s="27">
        <v>324</v>
      </c>
      <c r="B331" s="42" t="s">
        <v>44</v>
      </c>
      <c r="C331" s="75" t="s">
        <v>738</v>
      </c>
      <c r="D331" s="75" t="s">
        <v>830</v>
      </c>
      <c r="E331" s="76">
        <v>1058559</v>
      </c>
      <c r="F331" s="170">
        <v>560787</v>
      </c>
    </row>
    <row r="332" spans="1:6" x14ac:dyDescent="0.25">
      <c r="A332" s="27">
        <v>325</v>
      </c>
      <c r="B332" s="42" t="s">
        <v>44</v>
      </c>
      <c r="C332" s="75" t="s">
        <v>741</v>
      </c>
      <c r="D332" s="75" t="s">
        <v>746</v>
      </c>
      <c r="E332" s="76">
        <v>53512382</v>
      </c>
      <c r="F332" s="170">
        <v>43190641</v>
      </c>
    </row>
    <row r="333" spans="1:6" x14ac:dyDescent="0.25">
      <c r="A333" s="27">
        <v>326</v>
      </c>
      <c r="B333" s="42" t="s">
        <v>44</v>
      </c>
      <c r="C333" s="75" t="s">
        <v>743</v>
      </c>
      <c r="D333" s="75" t="s">
        <v>742</v>
      </c>
      <c r="E333" s="76">
        <v>20144585</v>
      </c>
      <c r="F333" s="170">
        <v>13755568</v>
      </c>
    </row>
    <row r="334" spans="1:6" x14ac:dyDescent="0.25">
      <c r="A334" s="27">
        <v>327</v>
      </c>
      <c r="B334" s="42" t="s">
        <v>44</v>
      </c>
      <c r="C334" s="75" t="s">
        <v>743</v>
      </c>
      <c r="D334" s="75" t="s">
        <v>748</v>
      </c>
      <c r="E334" s="76">
        <v>1841813</v>
      </c>
      <c r="F334" s="170">
        <v>1257668</v>
      </c>
    </row>
    <row r="335" spans="1:6" x14ac:dyDescent="0.25">
      <c r="A335" s="27">
        <v>328</v>
      </c>
      <c r="B335" s="42" t="s">
        <v>44</v>
      </c>
      <c r="C335" s="75" t="s">
        <v>743</v>
      </c>
      <c r="D335" s="75" t="s">
        <v>831</v>
      </c>
      <c r="E335" s="76">
        <v>16299648</v>
      </c>
      <c r="F335" s="170">
        <v>11130084</v>
      </c>
    </row>
    <row r="336" spans="1:6" x14ac:dyDescent="0.25">
      <c r="A336" s="27">
        <v>329</v>
      </c>
      <c r="B336" s="42" t="s">
        <v>44</v>
      </c>
      <c r="C336" s="75" t="s">
        <v>750</v>
      </c>
      <c r="D336" s="75" t="s">
        <v>832</v>
      </c>
      <c r="E336" s="76">
        <v>1058559</v>
      </c>
      <c r="F336" s="170">
        <v>845783</v>
      </c>
    </row>
    <row r="337" spans="1:6" x14ac:dyDescent="0.25">
      <c r="A337" s="27">
        <v>330</v>
      </c>
      <c r="B337" s="42" t="s">
        <v>44</v>
      </c>
      <c r="C337" s="75" t="s">
        <v>777</v>
      </c>
      <c r="D337" s="75" t="s">
        <v>742</v>
      </c>
      <c r="E337" s="76">
        <v>6254196</v>
      </c>
      <c r="F337" s="170">
        <v>3352673</v>
      </c>
    </row>
    <row r="338" spans="1:6" x14ac:dyDescent="0.25">
      <c r="A338" s="27">
        <v>331</v>
      </c>
      <c r="B338" s="42" t="s">
        <v>44</v>
      </c>
      <c r="C338" s="75" t="s">
        <v>736</v>
      </c>
      <c r="D338" s="75" t="s">
        <v>742</v>
      </c>
      <c r="E338" s="76">
        <v>24893560</v>
      </c>
      <c r="F338" s="170">
        <v>12329156</v>
      </c>
    </row>
    <row r="339" spans="1:6" x14ac:dyDescent="0.25">
      <c r="A339" s="27">
        <v>332</v>
      </c>
      <c r="B339" s="42" t="s">
        <v>44</v>
      </c>
      <c r="C339" s="75" t="s">
        <v>799</v>
      </c>
      <c r="D339" s="75" t="s">
        <v>746</v>
      </c>
      <c r="E339" s="76">
        <v>25397986</v>
      </c>
      <c r="F339" s="170">
        <v>20208342</v>
      </c>
    </row>
    <row r="340" spans="1:6" x14ac:dyDescent="0.25">
      <c r="A340" s="27">
        <v>333</v>
      </c>
      <c r="B340" s="42" t="s">
        <v>44</v>
      </c>
      <c r="C340" s="75" t="s">
        <v>787</v>
      </c>
      <c r="D340" s="75" t="s">
        <v>732</v>
      </c>
      <c r="E340" s="76">
        <v>33511000</v>
      </c>
      <c r="F340" s="170">
        <v>33511000</v>
      </c>
    </row>
    <row r="341" spans="1:6" x14ac:dyDescent="0.25">
      <c r="A341" s="27">
        <v>334</v>
      </c>
      <c r="B341" s="42" t="s">
        <v>44</v>
      </c>
      <c r="C341" s="75" t="s">
        <v>750</v>
      </c>
      <c r="D341" s="75" t="s">
        <v>732</v>
      </c>
      <c r="E341" s="76">
        <v>50768600</v>
      </c>
      <c r="F341" s="170">
        <v>50768600</v>
      </c>
    </row>
    <row r="342" spans="1:6" x14ac:dyDescent="0.25">
      <c r="A342" s="27">
        <v>335</v>
      </c>
      <c r="B342" s="42" t="s">
        <v>44</v>
      </c>
      <c r="C342" s="75" t="s">
        <v>765</v>
      </c>
      <c r="D342" s="75" t="s">
        <v>732</v>
      </c>
      <c r="E342" s="76">
        <v>119041019</v>
      </c>
      <c r="F342" s="170">
        <v>119041019</v>
      </c>
    </row>
    <row r="343" spans="1:6" x14ac:dyDescent="0.25">
      <c r="A343" s="27">
        <v>336</v>
      </c>
      <c r="B343" s="42" t="s">
        <v>44</v>
      </c>
      <c r="C343" s="75" t="s">
        <v>740</v>
      </c>
      <c r="D343" s="75" t="s">
        <v>742</v>
      </c>
      <c r="E343" s="76">
        <v>51173239</v>
      </c>
      <c r="F343" s="170">
        <v>41571645</v>
      </c>
    </row>
    <row r="344" spans="1:6" x14ac:dyDescent="0.25">
      <c r="A344" s="27">
        <v>337</v>
      </c>
      <c r="B344" s="42" t="s">
        <v>44</v>
      </c>
      <c r="C344" s="75" t="s">
        <v>733</v>
      </c>
      <c r="D344" s="75" t="s">
        <v>748</v>
      </c>
      <c r="E344" s="76">
        <v>952258</v>
      </c>
      <c r="F344" s="170">
        <v>466607</v>
      </c>
    </row>
    <row r="345" spans="1:6" x14ac:dyDescent="0.25">
      <c r="A345" s="27">
        <v>338</v>
      </c>
      <c r="B345" s="42" t="s">
        <v>44</v>
      </c>
      <c r="C345" s="75" t="s">
        <v>833</v>
      </c>
      <c r="D345" s="75" t="s">
        <v>742</v>
      </c>
      <c r="E345" s="76">
        <v>63996692</v>
      </c>
      <c r="F345" s="170">
        <v>35363522</v>
      </c>
    </row>
    <row r="346" spans="1:6" x14ac:dyDescent="0.25">
      <c r="A346" s="27">
        <v>339</v>
      </c>
      <c r="B346" s="42" t="s">
        <v>44</v>
      </c>
      <c r="C346" s="75" t="s">
        <v>758</v>
      </c>
      <c r="D346" s="75" t="s">
        <v>742</v>
      </c>
      <c r="E346" s="76">
        <v>20774551</v>
      </c>
      <c r="F346" s="170">
        <v>16715246</v>
      </c>
    </row>
    <row r="347" spans="1:6" x14ac:dyDescent="0.25">
      <c r="A347" s="27">
        <v>340</v>
      </c>
      <c r="B347" s="42" t="s">
        <v>44</v>
      </c>
      <c r="C347" s="75" t="s">
        <v>784</v>
      </c>
      <c r="D347" s="75" t="s">
        <v>744</v>
      </c>
      <c r="E347" s="76">
        <v>19960000</v>
      </c>
      <c r="F347" s="170">
        <v>13416106</v>
      </c>
    </row>
    <row r="348" spans="1:6" x14ac:dyDescent="0.25">
      <c r="A348" s="27">
        <v>341</v>
      </c>
      <c r="B348" s="42" t="s">
        <v>44</v>
      </c>
      <c r="C348" s="75" t="s">
        <v>772</v>
      </c>
      <c r="D348" s="75" t="s">
        <v>746</v>
      </c>
      <c r="E348" s="76">
        <v>74761588</v>
      </c>
      <c r="F348" s="170">
        <v>48672428</v>
      </c>
    </row>
    <row r="349" spans="1:6" x14ac:dyDescent="0.25">
      <c r="A349" s="27">
        <v>342</v>
      </c>
      <c r="B349" s="42" t="s">
        <v>44</v>
      </c>
      <c r="C349" s="75" t="s">
        <v>792</v>
      </c>
      <c r="D349" s="75" t="s">
        <v>742</v>
      </c>
      <c r="E349" s="76">
        <v>48084751</v>
      </c>
      <c r="F349" s="170">
        <v>40512565</v>
      </c>
    </row>
    <row r="350" spans="1:6" x14ac:dyDescent="0.25">
      <c r="A350" s="27">
        <v>343</v>
      </c>
      <c r="B350" s="42" t="s">
        <v>44</v>
      </c>
      <c r="C350" s="75" t="s">
        <v>786</v>
      </c>
      <c r="D350" s="75" t="s">
        <v>742</v>
      </c>
      <c r="E350" s="76">
        <v>14232000</v>
      </c>
      <c r="F350" s="170">
        <v>7255978</v>
      </c>
    </row>
    <row r="351" spans="1:6" x14ac:dyDescent="0.25">
      <c r="A351" s="27">
        <v>344</v>
      </c>
      <c r="B351" s="42" t="s">
        <v>44</v>
      </c>
      <c r="C351" s="75" t="s">
        <v>773</v>
      </c>
      <c r="D351" s="75" t="s">
        <v>746</v>
      </c>
      <c r="E351" s="76">
        <v>4927500</v>
      </c>
      <c r="F351" s="170">
        <v>2414476</v>
      </c>
    </row>
    <row r="352" spans="1:6" x14ac:dyDescent="0.25">
      <c r="A352" s="27">
        <v>345</v>
      </c>
      <c r="B352" s="42" t="s">
        <v>44</v>
      </c>
      <c r="C352" s="75" t="s">
        <v>834</v>
      </c>
      <c r="D352" s="75" t="s">
        <v>746</v>
      </c>
      <c r="E352" s="76">
        <v>147823613</v>
      </c>
      <c r="F352" s="170">
        <v>116550345</v>
      </c>
    </row>
    <row r="353" spans="1:6" x14ac:dyDescent="0.25">
      <c r="A353" s="27">
        <v>346</v>
      </c>
      <c r="B353" s="42" t="s">
        <v>44</v>
      </c>
      <c r="C353" s="75" t="s">
        <v>64</v>
      </c>
      <c r="D353" s="75" t="s">
        <v>835</v>
      </c>
      <c r="E353" s="76">
        <v>6264903</v>
      </c>
      <c r="F353" s="170">
        <v>3872787</v>
      </c>
    </row>
    <row r="354" spans="1:6" x14ac:dyDescent="0.25">
      <c r="A354" s="27">
        <v>347</v>
      </c>
      <c r="B354" s="42" t="s">
        <v>44</v>
      </c>
      <c r="C354" s="75" t="s">
        <v>756</v>
      </c>
      <c r="D354" s="75" t="s">
        <v>746</v>
      </c>
      <c r="E354" s="76">
        <v>28341621</v>
      </c>
      <c r="F354" s="170">
        <v>21529912</v>
      </c>
    </row>
    <row r="355" spans="1:6" x14ac:dyDescent="0.25">
      <c r="A355" s="27">
        <v>348</v>
      </c>
      <c r="B355" s="42" t="s">
        <v>44</v>
      </c>
      <c r="C355" s="75" t="s">
        <v>754</v>
      </c>
      <c r="D355" s="75" t="s">
        <v>742</v>
      </c>
      <c r="E355" s="76">
        <v>3248691</v>
      </c>
      <c r="F355" s="170">
        <v>1591858</v>
      </c>
    </row>
    <row r="356" spans="1:6" x14ac:dyDescent="0.25">
      <c r="A356" s="27">
        <v>349</v>
      </c>
      <c r="B356" s="42" t="s">
        <v>44</v>
      </c>
      <c r="C356" s="75" t="s">
        <v>754</v>
      </c>
      <c r="D356" s="75" t="s">
        <v>748</v>
      </c>
      <c r="E356" s="76">
        <v>14149565</v>
      </c>
      <c r="F356" s="170">
        <v>6933288</v>
      </c>
    </row>
    <row r="357" spans="1:6" x14ac:dyDescent="0.25">
      <c r="A357" s="27">
        <v>350</v>
      </c>
      <c r="B357" s="42" t="s">
        <v>44</v>
      </c>
      <c r="C357" s="75" t="s">
        <v>63</v>
      </c>
      <c r="D357" s="75" t="s">
        <v>742</v>
      </c>
      <c r="E357" s="76">
        <v>3389745</v>
      </c>
      <c r="F357" s="170">
        <v>1660975</v>
      </c>
    </row>
    <row r="358" spans="1:6" x14ac:dyDescent="0.25">
      <c r="A358" s="27">
        <v>351</v>
      </c>
      <c r="B358" s="42" t="s">
        <v>44</v>
      </c>
      <c r="C358" s="75" t="s">
        <v>747</v>
      </c>
      <c r="D358" s="75" t="s">
        <v>746</v>
      </c>
      <c r="E358" s="76">
        <v>18299465</v>
      </c>
      <c r="F358" s="170">
        <v>11780211</v>
      </c>
    </row>
    <row r="359" spans="1:6" x14ac:dyDescent="0.25">
      <c r="A359" s="27">
        <v>352</v>
      </c>
      <c r="B359" s="42" t="s">
        <v>44</v>
      </c>
      <c r="C359" s="75" t="s">
        <v>752</v>
      </c>
      <c r="D359" s="75" t="s">
        <v>748</v>
      </c>
      <c r="E359" s="76">
        <v>324250</v>
      </c>
      <c r="F359" s="170">
        <v>219218</v>
      </c>
    </row>
    <row r="360" spans="1:6" x14ac:dyDescent="0.25">
      <c r="A360" s="27">
        <v>353</v>
      </c>
      <c r="B360" s="42" t="s">
        <v>44</v>
      </c>
      <c r="C360" s="75" t="s">
        <v>743</v>
      </c>
      <c r="D360" s="75" t="s">
        <v>836</v>
      </c>
      <c r="E360" s="76">
        <v>2540541</v>
      </c>
      <c r="F360" s="170">
        <v>1734788</v>
      </c>
    </row>
    <row r="361" spans="1:6" x14ac:dyDescent="0.25">
      <c r="A361" s="27">
        <v>354</v>
      </c>
      <c r="B361" s="42" t="s">
        <v>44</v>
      </c>
      <c r="C361" s="75" t="s">
        <v>771</v>
      </c>
      <c r="D361" s="75" t="s">
        <v>748</v>
      </c>
      <c r="E361" s="76">
        <v>14144679</v>
      </c>
      <c r="F361" s="170">
        <v>7551985</v>
      </c>
    </row>
    <row r="362" spans="1:6" x14ac:dyDescent="0.25">
      <c r="A362" s="27">
        <v>355</v>
      </c>
      <c r="B362" s="42" t="s">
        <v>44</v>
      </c>
      <c r="C362" s="75" t="s">
        <v>817</v>
      </c>
      <c r="D362" s="75" t="s">
        <v>837</v>
      </c>
      <c r="E362" s="76">
        <v>529280</v>
      </c>
      <c r="F362" s="170">
        <v>271270</v>
      </c>
    </row>
    <row r="363" spans="1:6" x14ac:dyDescent="0.25">
      <c r="A363" s="27">
        <v>356</v>
      </c>
      <c r="B363" s="42" t="s">
        <v>44</v>
      </c>
      <c r="C363" s="75" t="s">
        <v>757</v>
      </c>
      <c r="D363" s="75" t="s">
        <v>746</v>
      </c>
      <c r="E363" s="76">
        <v>54282226</v>
      </c>
      <c r="F363" s="170">
        <v>47616529</v>
      </c>
    </row>
    <row r="364" spans="1:6" x14ac:dyDescent="0.25">
      <c r="A364" s="27">
        <v>357</v>
      </c>
      <c r="B364" s="42" t="s">
        <v>44</v>
      </c>
      <c r="C364" s="75" t="s">
        <v>734</v>
      </c>
      <c r="D364" s="75" t="s">
        <v>742</v>
      </c>
      <c r="E364" s="76">
        <v>18284000</v>
      </c>
      <c r="F364" s="170">
        <v>9467010</v>
      </c>
    </row>
    <row r="365" spans="1:6" x14ac:dyDescent="0.25">
      <c r="A365" s="27">
        <v>358</v>
      </c>
      <c r="B365" s="42" t="s">
        <v>44</v>
      </c>
      <c r="C365" s="75" t="s">
        <v>759</v>
      </c>
      <c r="D365" s="75" t="s">
        <v>742</v>
      </c>
      <c r="E365" s="76">
        <v>9291000</v>
      </c>
      <c r="F365" s="170">
        <v>4784608</v>
      </c>
    </row>
    <row r="366" spans="1:6" x14ac:dyDescent="0.25">
      <c r="A366" s="27">
        <v>359</v>
      </c>
      <c r="B366" s="42" t="s">
        <v>44</v>
      </c>
      <c r="C366" s="75" t="s">
        <v>790</v>
      </c>
      <c r="D366" s="75" t="s">
        <v>746</v>
      </c>
      <c r="E366" s="76">
        <v>9275000</v>
      </c>
      <c r="F366" s="170">
        <v>4544750</v>
      </c>
    </row>
    <row r="367" spans="1:6" x14ac:dyDescent="0.25">
      <c r="A367" s="27">
        <v>360</v>
      </c>
      <c r="B367" s="42" t="s">
        <v>44</v>
      </c>
      <c r="C367" s="75" t="s">
        <v>763</v>
      </c>
      <c r="D367" s="75" t="s">
        <v>742</v>
      </c>
      <c r="E367" s="76">
        <v>12395016</v>
      </c>
      <c r="F367" s="170">
        <v>9579548</v>
      </c>
    </row>
    <row r="368" spans="1:6" x14ac:dyDescent="0.25">
      <c r="A368" s="27">
        <v>361</v>
      </c>
      <c r="B368" s="42" t="s">
        <v>44</v>
      </c>
      <c r="C368" s="75" t="s">
        <v>793</v>
      </c>
      <c r="D368" s="75" t="s">
        <v>742</v>
      </c>
      <c r="E368" s="76">
        <v>4971000</v>
      </c>
      <c r="F368" s="170">
        <v>2437974</v>
      </c>
    </row>
    <row r="369" spans="1:6" x14ac:dyDescent="0.25">
      <c r="A369" s="27">
        <v>362</v>
      </c>
      <c r="B369" s="42" t="s">
        <v>44</v>
      </c>
      <c r="C369" s="75" t="s">
        <v>64</v>
      </c>
      <c r="D369" s="75" t="s">
        <v>807</v>
      </c>
      <c r="E369" s="76">
        <v>1058559</v>
      </c>
      <c r="F369" s="170">
        <v>654371</v>
      </c>
    </row>
    <row r="370" spans="1:6" x14ac:dyDescent="0.25">
      <c r="A370" s="27">
        <v>363</v>
      </c>
      <c r="B370" s="42" t="s">
        <v>44</v>
      </c>
      <c r="C370" s="75" t="s">
        <v>756</v>
      </c>
      <c r="D370" s="75" t="s">
        <v>746</v>
      </c>
      <c r="E370" s="76">
        <v>30953615</v>
      </c>
      <c r="F370" s="170">
        <v>23514133</v>
      </c>
    </row>
    <row r="371" spans="1:6" x14ac:dyDescent="0.25">
      <c r="A371" s="27">
        <v>364</v>
      </c>
      <c r="B371" s="42" t="s">
        <v>44</v>
      </c>
      <c r="C371" s="75" t="s">
        <v>64</v>
      </c>
      <c r="D371" s="75" t="s">
        <v>732</v>
      </c>
      <c r="E371" s="76">
        <v>142993679</v>
      </c>
      <c r="F371" s="170">
        <v>142993679</v>
      </c>
    </row>
    <row r="372" spans="1:6" x14ac:dyDescent="0.25">
      <c r="A372" s="27">
        <v>365</v>
      </c>
      <c r="B372" s="42" t="s">
        <v>44</v>
      </c>
      <c r="C372" s="75" t="s">
        <v>775</v>
      </c>
      <c r="D372" s="75" t="s">
        <v>732</v>
      </c>
      <c r="E372" s="76">
        <v>87696000</v>
      </c>
      <c r="F372" s="170">
        <v>87696000</v>
      </c>
    </row>
    <row r="373" spans="1:6" x14ac:dyDescent="0.25">
      <c r="A373" s="27">
        <v>366</v>
      </c>
      <c r="B373" s="42" t="s">
        <v>44</v>
      </c>
      <c r="C373" s="75" t="s">
        <v>811</v>
      </c>
      <c r="D373" s="75" t="s">
        <v>732</v>
      </c>
      <c r="E373" s="76">
        <v>4762651</v>
      </c>
      <c r="F373" s="170">
        <v>4762651</v>
      </c>
    </row>
    <row r="374" spans="1:6" x14ac:dyDescent="0.25">
      <c r="A374" s="27">
        <v>367</v>
      </c>
      <c r="B374" s="42" t="s">
        <v>44</v>
      </c>
      <c r="C374" s="75" t="s">
        <v>743</v>
      </c>
      <c r="D374" s="75" t="s">
        <v>732</v>
      </c>
      <c r="E374" s="76">
        <v>54558000</v>
      </c>
      <c r="F374" s="170">
        <v>54558000</v>
      </c>
    </row>
    <row r="375" spans="1:6" x14ac:dyDescent="0.25">
      <c r="A375" s="27">
        <v>368</v>
      </c>
      <c r="B375" s="42" t="s">
        <v>44</v>
      </c>
      <c r="C375" s="75" t="s">
        <v>780</v>
      </c>
      <c r="D375" s="75" t="s">
        <v>732</v>
      </c>
      <c r="E375" s="76">
        <v>21855000</v>
      </c>
      <c r="F375" s="170">
        <v>21855000</v>
      </c>
    </row>
    <row r="376" spans="1:6" x14ac:dyDescent="0.25">
      <c r="A376" s="27">
        <v>369</v>
      </c>
      <c r="B376" s="42" t="s">
        <v>44</v>
      </c>
      <c r="C376" s="75" t="s">
        <v>754</v>
      </c>
      <c r="D376" s="75" t="s">
        <v>732</v>
      </c>
      <c r="E376" s="76">
        <v>53928000</v>
      </c>
      <c r="F376" s="170">
        <v>53928000</v>
      </c>
    </row>
    <row r="377" spans="1:6" x14ac:dyDescent="0.25">
      <c r="A377" s="27">
        <v>370</v>
      </c>
      <c r="B377" s="42" t="s">
        <v>44</v>
      </c>
      <c r="C377" s="75" t="s">
        <v>756</v>
      </c>
      <c r="D377" s="75" t="s">
        <v>732</v>
      </c>
      <c r="E377" s="76">
        <v>102554000</v>
      </c>
      <c r="F377" s="170">
        <v>102554000</v>
      </c>
    </row>
    <row r="378" spans="1:6" x14ac:dyDescent="0.25">
      <c r="A378" s="27">
        <v>371</v>
      </c>
      <c r="B378" s="42" t="s">
        <v>44</v>
      </c>
      <c r="C378" s="75" t="s">
        <v>56</v>
      </c>
      <c r="D378" s="75" t="s">
        <v>764</v>
      </c>
      <c r="E378" s="76">
        <v>220882367</v>
      </c>
      <c r="F378" s="170">
        <v>151375100</v>
      </c>
    </row>
    <row r="379" spans="1:6" x14ac:dyDescent="0.25">
      <c r="A379" s="27">
        <v>372</v>
      </c>
      <c r="B379" s="42" t="s">
        <v>44</v>
      </c>
      <c r="C379" s="75" t="s">
        <v>767</v>
      </c>
      <c r="D379" s="75" t="s">
        <v>742</v>
      </c>
      <c r="E379" s="76">
        <v>7936352</v>
      </c>
      <c r="F379" s="170">
        <v>6201525</v>
      </c>
    </row>
    <row r="380" spans="1:6" x14ac:dyDescent="0.25">
      <c r="A380" s="27">
        <v>373</v>
      </c>
      <c r="B380" s="42" t="s">
        <v>44</v>
      </c>
      <c r="C380" s="75" t="s">
        <v>779</v>
      </c>
      <c r="D380" s="75" t="s">
        <v>746</v>
      </c>
      <c r="E380" s="76">
        <v>9701629</v>
      </c>
      <c r="F380" s="170">
        <v>4753798</v>
      </c>
    </row>
    <row r="381" spans="1:6" x14ac:dyDescent="0.25">
      <c r="A381" s="27">
        <v>374</v>
      </c>
      <c r="B381" s="42" t="s">
        <v>44</v>
      </c>
      <c r="C381" s="75" t="s">
        <v>734</v>
      </c>
      <c r="D381" s="75" t="s">
        <v>838</v>
      </c>
      <c r="E381" s="76">
        <v>5491900</v>
      </c>
      <c r="F381" s="170">
        <v>2843572</v>
      </c>
    </row>
    <row r="382" spans="1:6" x14ac:dyDescent="0.25">
      <c r="A382" s="27">
        <v>375</v>
      </c>
      <c r="B382" s="42" t="s">
        <v>44</v>
      </c>
      <c r="C382" s="75" t="s">
        <v>759</v>
      </c>
      <c r="D382" s="75" t="s">
        <v>764</v>
      </c>
      <c r="E382" s="76">
        <v>66227931</v>
      </c>
      <c r="F382" s="170">
        <v>34105550</v>
      </c>
    </row>
    <row r="383" spans="1:6" x14ac:dyDescent="0.25">
      <c r="A383" s="27">
        <v>376</v>
      </c>
      <c r="B383" s="42" t="s">
        <v>44</v>
      </c>
      <c r="C383" s="75" t="s">
        <v>61</v>
      </c>
      <c r="D383" s="75" t="s">
        <v>839</v>
      </c>
      <c r="E383" s="76">
        <v>69914</v>
      </c>
      <c r="F383" s="170">
        <v>56101</v>
      </c>
    </row>
    <row r="384" spans="1:6" x14ac:dyDescent="0.25">
      <c r="A384" s="27">
        <v>377</v>
      </c>
      <c r="B384" s="42" t="s">
        <v>44</v>
      </c>
      <c r="C384" s="75" t="s">
        <v>791</v>
      </c>
      <c r="D384" s="75" t="s">
        <v>746</v>
      </c>
      <c r="E384" s="76">
        <v>52495915</v>
      </c>
      <c r="F384" s="170">
        <v>41577668</v>
      </c>
    </row>
    <row r="385" spans="1:6" x14ac:dyDescent="0.25">
      <c r="A385" s="27">
        <v>378</v>
      </c>
      <c r="B385" s="42" t="s">
        <v>44</v>
      </c>
      <c r="C385" s="75" t="s">
        <v>59</v>
      </c>
      <c r="D385" s="75" t="s">
        <v>746</v>
      </c>
      <c r="E385" s="76">
        <v>30247000</v>
      </c>
      <c r="F385" s="170">
        <v>15149464</v>
      </c>
    </row>
    <row r="386" spans="1:6" x14ac:dyDescent="0.25">
      <c r="A386" s="27">
        <v>379</v>
      </c>
      <c r="B386" s="42" t="s">
        <v>44</v>
      </c>
      <c r="C386" s="75" t="s">
        <v>781</v>
      </c>
      <c r="D386" s="75" t="s">
        <v>742</v>
      </c>
      <c r="E386" s="76">
        <v>2172905</v>
      </c>
      <c r="F386" s="170">
        <v>1064724</v>
      </c>
    </row>
    <row r="387" spans="1:6" x14ac:dyDescent="0.25">
      <c r="A387" s="27">
        <v>380</v>
      </c>
      <c r="B387" s="42" t="s">
        <v>44</v>
      </c>
      <c r="C387" s="75" t="s">
        <v>781</v>
      </c>
      <c r="D387" s="75" t="s">
        <v>742</v>
      </c>
      <c r="E387" s="76">
        <v>18592505</v>
      </c>
      <c r="F387" s="170">
        <v>9110328</v>
      </c>
    </row>
    <row r="388" spans="1:6" x14ac:dyDescent="0.25">
      <c r="A388" s="27">
        <v>381</v>
      </c>
      <c r="B388" s="42" t="s">
        <v>44</v>
      </c>
      <c r="C388" s="75" t="s">
        <v>840</v>
      </c>
      <c r="D388" s="75" t="s">
        <v>739</v>
      </c>
      <c r="E388" s="76">
        <v>76118000</v>
      </c>
      <c r="F388" s="170">
        <v>42344241</v>
      </c>
    </row>
    <row r="389" spans="1:6" x14ac:dyDescent="0.25">
      <c r="A389" s="27">
        <v>382</v>
      </c>
      <c r="B389" s="42" t="s">
        <v>44</v>
      </c>
      <c r="C389" s="75" t="s">
        <v>57</v>
      </c>
      <c r="D389" s="75" t="s">
        <v>841</v>
      </c>
      <c r="E389" s="76">
        <v>461307</v>
      </c>
      <c r="F389" s="170">
        <v>376668</v>
      </c>
    </row>
    <row r="390" spans="1:6" x14ac:dyDescent="0.25">
      <c r="A390" s="27">
        <v>383</v>
      </c>
      <c r="B390" s="42" t="s">
        <v>44</v>
      </c>
      <c r="C390" s="75" t="s">
        <v>57</v>
      </c>
      <c r="D390" s="75" t="s">
        <v>742</v>
      </c>
      <c r="E390" s="76">
        <v>67591546</v>
      </c>
      <c r="F390" s="170">
        <v>55190078</v>
      </c>
    </row>
    <row r="391" spans="1:6" x14ac:dyDescent="0.25">
      <c r="A391" s="27">
        <v>384</v>
      </c>
      <c r="B391" s="42" t="s">
        <v>44</v>
      </c>
      <c r="C391" s="75" t="s">
        <v>762</v>
      </c>
      <c r="D391" s="75" t="s">
        <v>764</v>
      </c>
      <c r="E391" s="76">
        <v>1207191</v>
      </c>
      <c r="F391" s="170">
        <v>1175903</v>
      </c>
    </row>
    <row r="392" spans="1:6" x14ac:dyDescent="0.25">
      <c r="A392" s="27">
        <v>385</v>
      </c>
      <c r="B392" s="42" t="s">
        <v>44</v>
      </c>
      <c r="C392" s="75" t="s">
        <v>57</v>
      </c>
      <c r="D392" s="75" t="s">
        <v>742</v>
      </c>
      <c r="E392" s="76">
        <v>50079935</v>
      </c>
      <c r="F392" s="170">
        <v>40891438</v>
      </c>
    </row>
    <row r="393" spans="1:6" x14ac:dyDescent="0.25">
      <c r="A393" s="27">
        <v>386</v>
      </c>
      <c r="B393" s="42" t="s">
        <v>44</v>
      </c>
      <c r="C393" s="75" t="s">
        <v>58</v>
      </c>
      <c r="D393" s="75" t="s">
        <v>732</v>
      </c>
      <c r="E393" s="76">
        <v>72470177</v>
      </c>
      <c r="F393" s="170">
        <v>72470177</v>
      </c>
    </row>
    <row r="394" spans="1:6" x14ac:dyDescent="0.25">
      <c r="A394" s="27">
        <v>387</v>
      </c>
      <c r="B394" s="42" t="s">
        <v>44</v>
      </c>
      <c r="C394" s="75" t="s">
        <v>64</v>
      </c>
      <c r="D394" s="75" t="s">
        <v>732</v>
      </c>
      <c r="E394" s="76">
        <v>134097759</v>
      </c>
      <c r="F394" s="170">
        <v>134097759</v>
      </c>
    </row>
    <row r="395" spans="1:6" x14ac:dyDescent="0.25">
      <c r="A395" s="27">
        <v>388</v>
      </c>
      <c r="B395" s="42" t="s">
        <v>44</v>
      </c>
      <c r="C395" s="75" t="s">
        <v>747</v>
      </c>
      <c r="D395" s="75" t="s">
        <v>732</v>
      </c>
      <c r="E395" s="76">
        <v>71017000</v>
      </c>
      <c r="F395" s="170">
        <v>71017000</v>
      </c>
    </row>
    <row r="396" spans="1:6" x14ac:dyDescent="0.25">
      <c r="A396" s="27">
        <v>389</v>
      </c>
      <c r="B396" s="42" t="s">
        <v>44</v>
      </c>
      <c r="C396" s="75" t="s">
        <v>741</v>
      </c>
      <c r="D396" s="75" t="s">
        <v>732</v>
      </c>
      <c r="E396" s="76">
        <v>73555000</v>
      </c>
      <c r="F396" s="170">
        <v>73555000</v>
      </c>
    </row>
    <row r="397" spans="1:6" x14ac:dyDescent="0.25">
      <c r="A397" s="27">
        <v>390</v>
      </c>
      <c r="B397" s="42" t="s">
        <v>44</v>
      </c>
      <c r="C397" s="75" t="s">
        <v>750</v>
      </c>
      <c r="D397" s="75" t="s">
        <v>732</v>
      </c>
      <c r="E397" s="76">
        <v>87704049</v>
      </c>
      <c r="F397" s="170">
        <v>87704049</v>
      </c>
    </row>
    <row r="398" spans="1:6" x14ac:dyDescent="0.25">
      <c r="A398" s="27">
        <v>391</v>
      </c>
      <c r="B398" s="42" t="s">
        <v>44</v>
      </c>
      <c r="C398" s="75" t="s">
        <v>771</v>
      </c>
      <c r="D398" s="75" t="s">
        <v>732</v>
      </c>
      <c r="E398" s="76">
        <v>69325000</v>
      </c>
      <c r="F398" s="170">
        <v>69325000</v>
      </c>
    </row>
    <row r="399" spans="1:6" x14ac:dyDescent="0.25">
      <c r="A399" s="27">
        <v>392</v>
      </c>
      <c r="B399" s="42" t="s">
        <v>44</v>
      </c>
      <c r="C399" s="75" t="s">
        <v>784</v>
      </c>
      <c r="D399" s="75" t="s">
        <v>732</v>
      </c>
      <c r="E399" s="76">
        <v>259056000</v>
      </c>
      <c r="F399" s="170">
        <v>259056000</v>
      </c>
    </row>
    <row r="400" spans="1:6" x14ac:dyDescent="0.25">
      <c r="A400" s="27">
        <v>393</v>
      </c>
      <c r="B400" s="42" t="s">
        <v>44</v>
      </c>
      <c r="C400" s="75" t="s">
        <v>842</v>
      </c>
      <c r="D400" s="75" t="s">
        <v>732</v>
      </c>
      <c r="E400" s="76">
        <v>301014000</v>
      </c>
      <c r="F400" s="170">
        <v>301014000</v>
      </c>
    </row>
    <row r="401" spans="1:6" x14ac:dyDescent="0.25">
      <c r="A401" s="27">
        <v>394</v>
      </c>
      <c r="B401" s="42" t="s">
        <v>44</v>
      </c>
      <c r="C401" s="75" t="s">
        <v>840</v>
      </c>
      <c r="D401" s="75" t="s">
        <v>732</v>
      </c>
      <c r="E401" s="76">
        <v>594216000</v>
      </c>
      <c r="F401" s="170">
        <v>594216000</v>
      </c>
    </row>
    <row r="402" spans="1:6" x14ac:dyDescent="0.25">
      <c r="A402" s="27">
        <v>395</v>
      </c>
      <c r="B402" s="42" t="s">
        <v>44</v>
      </c>
      <c r="C402" s="75" t="s">
        <v>63</v>
      </c>
      <c r="D402" s="75" t="s">
        <v>732</v>
      </c>
      <c r="E402" s="76">
        <v>52038000</v>
      </c>
      <c r="F402" s="170">
        <v>52038000</v>
      </c>
    </row>
    <row r="403" spans="1:6" x14ac:dyDescent="0.25">
      <c r="A403" s="27">
        <v>396</v>
      </c>
      <c r="B403" s="42" t="s">
        <v>44</v>
      </c>
      <c r="C403" s="75" t="s">
        <v>775</v>
      </c>
      <c r="D403" s="75" t="s">
        <v>732</v>
      </c>
      <c r="E403" s="76">
        <v>117138000</v>
      </c>
      <c r="F403" s="170">
        <v>117138000</v>
      </c>
    </row>
    <row r="404" spans="1:6" x14ac:dyDescent="0.25">
      <c r="A404" s="27">
        <v>397</v>
      </c>
      <c r="B404" s="42" t="s">
        <v>44</v>
      </c>
      <c r="C404" s="75" t="s">
        <v>56</v>
      </c>
      <c r="D404" s="75" t="s">
        <v>732</v>
      </c>
      <c r="E404" s="76">
        <v>492654000</v>
      </c>
      <c r="F404" s="170">
        <v>492654000</v>
      </c>
    </row>
    <row r="405" spans="1:6" x14ac:dyDescent="0.25">
      <c r="A405" s="27">
        <v>398</v>
      </c>
      <c r="B405" s="42" t="s">
        <v>44</v>
      </c>
      <c r="C405" s="75" t="s">
        <v>843</v>
      </c>
      <c r="D405" s="75" t="s">
        <v>732</v>
      </c>
      <c r="E405" s="76">
        <v>235305000</v>
      </c>
      <c r="F405" s="170">
        <v>235305000</v>
      </c>
    </row>
    <row r="406" spans="1:6" x14ac:dyDescent="0.25">
      <c r="A406" s="27">
        <v>399</v>
      </c>
      <c r="B406" s="42" t="s">
        <v>44</v>
      </c>
      <c r="C406" s="75" t="s">
        <v>772</v>
      </c>
      <c r="D406" s="75" t="s">
        <v>732</v>
      </c>
      <c r="E406" s="76">
        <v>351204000</v>
      </c>
      <c r="F406" s="170">
        <v>351204000</v>
      </c>
    </row>
    <row r="407" spans="1:6" x14ac:dyDescent="0.25">
      <c r="A407" s="27">
        <v>400</v>
      </c>
      <c r="B407" s="42" t="s">
        <v>44</v>
      </c>
      <c r="C407" s="75" t="s">
        <v>834</v>
      </c>
      <c r="D407" s="75" t="s">
        <v>732</v>
      </c>
      <c r="E407" s="76">
        <v>341628000</v>
      </c>
      <c r="F407" s="170">
        <v>341628000</v>
      </c>
    </row>
    <row r="408" spans="1:6" x14ac:dyDescent="0.25">
      <c r="A408" s="27">
        <v>401</v>
      </c>
      <c r="B408" s="42" t="s">
        <v>44</v>
      </c>
      <c r="C408" s="75" t="s">
        <v>738</v>
      </c>
      <c r="D408" s="75" t="s">
        <v>732</v>
      </c>
      <c r="E408" s="76">
        <v>53909000</v>
      </c>
      <c r="F408" s="170">
        <v>53909000</v>
      </c>
    </row>
    <row r="409" spans="1:6" x14ac:dyDescent="0.25">
      <c r="A409" s="27">
        <v>402</v>
      </c>
      <c r="B409" s="42" t="s">
        <v>44</v>
      </c>
      <c r="C409" s="75" t="s">
        <v>844</v>
      </c>
      <c r="D409" s="75" t="s">
        <v>748</v>
      </c>
      <c r="E409" s="76">
        <v>37042023</v>
      </c>
      <c r="F409" s="170">
        <v>19950287</v>
      </c>
    </row>
    <row r="410" spans="1:6" x14ac:dyDescent="0.25">
      <c r="A410" s="27">
        <v>403</v>
      </c>
      <c r="B410" s="42" t="s">
        <v>44</v>
      </c>
      <c r="C410" s="75" t="s">
        <v>801</v>
      </c>
      <c r="D410" s="75" t="s">
        <v>732</v>
      </c>
      <c r="E410" s="76">
        <v>179542146</v>
      </c>
      <c r="F410" s="170">
        <v>179542146</v>
      </c>
    </row>
    <row r="411" spans="1:6" x14ac:dyDescent="0.25">
      <c r="A411" s="27">
        <v>404</v>
      </c>
      <c r="B411" s="42" t="s">
        <v>44</v>
      </c>
      <c r="C411" s="75" t="s">
        <v>826</v>
      </c>
      <c r="D411" s="75" t="s">
        <v>797</v>
      </c>
      <c r="E411" s="76">
        <v>2746094</v>
      </c>
      <c r="F411" s="170">
        <v>2518431</v>
      </c>
    </row>
    <row r="412" spans="1:6" x14ac:dyDescent="0.25">
      <c r="A412" s="27">
        <v>405</v>
      </c>
      <c r="B412" s="42" t="s">
        <v>44</v>
      </c>
      <c r="C412" s="75" t="s">
        <v>775</v>
      </c>
      <c r="D412" s="75" t="s">
        <v>746</v>
      </c>
      <c r="E412" s="76">
        <v>13987544</v>
      </c>
      <c r="F412" s="170">
        <v>7108286</v>
      </c>
    </row>
    <row r="413" spans="1:6" x14ac:dyDescent="0.25">
      <c r="A413" s="27">
        <v>406</v>
      </c>
      <c r="B413" s="42" t="s">
        <v>44</v>
      </c>
      <c r="C413" s="75" t="s">
        <v>743</v>
      </c>
      <c r="D413" s="75" t="s">
        <v>807</v>
      </c>
      <c r="E413" s="76">
        <v>1058559</v>
      </c>
      <c r="F413" s="170">
        <v>722829</v>
      </c>
    </row>
    <row r="414" spans="1:6" x14ac:dyDescent="0.25">
      <c r="A414" s="27">
        <v>407</v>
      </c>
      <c r="B414" s="42" t="s">
        <v>44</v>
      </c>
      <c r="C414" s="75" t="s">
        <v>776</v>
      </c>
      <c r="D414" s="75" t="s">
        <v>746</v>
      </c>
      <c r="E414" s="76">
        <v>33752390</v>
      </c>
      <c r="F414" s="170">
        <v>24697779</v>
      </c>
    </row>
    <row r="415" spans="1:6" x14ac:dyDescent="0.25">
      <c r="A415" s="27">
        <v>408</v>
      </c>
      <c r="B415" s="42" t="s">
        <v>44</v>
      </c>
      <c r="C415" s="75" t="s">
        <v>776</v>
      </c>
      <c r="D415" s="75" t="s">
        <v>742</v>
      </c>
      <c r="E415" s="76">
        <v>17833185</v>
      </c>
      <c r="F415" s="170">
        <v>13049152</v>
      </c>
    </row>
    <row r="416" spans="1:6" x14ac:dyDescent="0.25">
      <c r="A416" s="27">
        <v>409</v>
      </c>
      <c r="B416" s="42" t="s">
        <v>44</v>
      </c>
      <c r="C416" s="75" t="s">
        <v>750</v>
      </c>
      <c r="D416" s="75" t="s">
        <v>742</v>
      </c>
      <c r="E416" s="76">
        <v>20679396</v>
      </c>
      <c r="F416" s="170">
        <v>16522721</v>
      </c>
    </row>
    <row r="417" spans="1:6" x14ac:dyDescent="0.25">
      <c r="A417" s="27">
        <v>410</v>
      </c>
      <c r="B417" s="42" t="s">
        <v>44</v>
      </c>
      <c r="C417" s="75" t="s">
        <v>750</v>
      </c>
      <c r="D417" s="75" t="s">
        <v>746</v>
      </c>
      <c r="E417" s="76">
        <v>34085281</v>
      </c>
      <c r="F417" s="170">
        <v>27233947</v>
      </c>
    </row>
    <row r="418" spans="1:6" x14ac:dyDescent="0.25">
      <c r="A418" s="27">
        <v>411</v>
      </c>
      <c r="B418" s="42" t="s">
        <v>44</v>
      </c>
      <c r="C418" s="75" t="s">
        <v>777</v>
      </c>
      <c r="D418" s="75" t="s">
        <v>845</v>
      </c>
      <c r="E418" s="76">
        <v>5491900</v>
      </c>
      <c r="F418" s="170">
        <v>2944031</v>
      </c>
    </row>
    <row r="419" spans="1:6" x14ac:dyDescent="0.25">
      <c r="A419" s="27">
        <v>412</v>
      </c>
      <c r="B419" s="42" t="s">
        <v>44</v>
      </c>
      <c r="C419" s="75" t="s">
        <v>777</v>
      </c>
      <c r="D419" s="75" t="s">
        <v>846</v>
      </c>
      <c r="E419" s="76">
        <v>2540541</v>
      </c>
      <c r="F419" s="170">
        <v>1361902</v>
      </c>
    </row>
    <row r="420" spans="1:6" x14ac:dyDescent="0.25">
      <c r="A420" s="27">
        <v>413</v>
      </c>
      <c r="B420" s="42" t="s">
        <v>44</v>
      </c>
      <c r="C420" s="75" t="s">
        <v>738</v>
      </c>
      <c r="D420" s="75" t="s">
        <v>744</v>
      </c>
      <c r="E420" s="76">
        <v>5670000</v>
      </c>
      <c r="F420" s="170">
        <v>3003764</v>
      </c>
    </row>
    <row r="421" spans="1:6" x14ac:dyDescent="0.25">
      <c r="A421" s="27">
        <v>414</v>
      </c>
      <c r="B421" s="42" t="s">
        <v>44</v>
      </c>
      <c r="C421" s="75" t="s">
        <v>735</v>
      </c>
      <c r="D421" s="75" t="s">
        <v>748</v>
      </c>
      <c r="E421" s="76">
        <v>50000830</v>
      </c>
      <c r="F421" s="170">
        <v>28850222</v>
      </c>
    </row>
    <row r="422" spans="1:6" x14ac:dyDescent="0.25">
      <c r="A422" s="27">
        <v>415</v>
      </c>
      <c r="B422" s="42" t="s">
        <v>44</v>
      </c>
      <c r="C422" s="75" t="s">
        <v>775</v>
      </c>
      <c r="D422" s="75" t="s">
        <v>742</v>
      </c>
      <c r="E422" s="76">
        <v>6751171</v>
      </c>
      <c r="F422" s="170">
        <v>3430857</v>
      </c>
    </row>
    <row r="423" spans="1:6" x14ac:dyDescent="0.25">
      <c r="A423" s="27">
        <v>416</v>
      </c>
      <c r="B423" s="42" t="s">
        <v>44</v>
      </c>
      <c r="C423" s="75" t="s">
        <v>777</v>
      </c>
      <c r="D423" s="75" t="s">
        <v>739</v>
      </c>
      <c r="E423" s="76">
        <v>64102165</v>
      </c>
      <c r="F423" s="170">
        <v>34363111</v>
      </c>
    </row>
    <row r="424" spans="1:6" x14ac:dyDescent="0.25">
      <c r="A424" s="27">
        <v>417</v>
      </c>
      <c r="B424" s="42" t="s">
        <v>44</v>
      </c>
      <c r="C424" s="75" t="s">
        <v>743</v>
      </c>
      <c r="D424" s="75" t="s">
        <v>744</v>
      </c>
      <c r="E424" s="76">
        <v>16700652</v>
      </c>
      <c r="F424" s="170">
        <v>11403906</v>
      </c>
    </row>
    <row r="425" spans="1:6" x14ac:dyDescent="0.25">
      <c r="A425" s="27">
        <v>418</v>
      </c>
      <c r="B425" s="42" t="s">
        <v>44</v>
      </c>
      <c r="C425" s="75" t="s">
        <v>754</v>
      </c>
      <c r="D425" s="75" t="s">
        <v>748</v>
      </c>
      <c r="E425" s="76">
        <v>15564522</v>
      </c>
      <c r="F425" s="170">
        <v>7626616</v>
      </c>
    </row>
    <row r="426" spans="1:6" x14ac:dyDescent="0.25">
      <c r="A426" s="27">
        <v>419</v>
      </c>
      <c r="B426" s="42" t="s">
        <v>44</v>
      </c>
      <c r="C426" s="75" t="s">
        <v>63</v>
      </c>
      <c r="D426" s="75" t="s">
        <v>746</v>
      </c>
      <c r="E426" s="76">
        <v>6020323</v>
      </c>
      <c r="F426" s="170">
        <v>2949959</v>
      </c>
    </row>
    <row r="427" spans="1:6" x14ac:dyDescent="0.25">
      <c r="A427" s="27">
        <v>420</v>
      </c>
      <c r="B427" s="42" t="s">
        <v>44</v>
      </c>
      <c r="C427" s="75" t="s">
        <v>747</v>
      </c>
      <c r="D427" s="75" t="s">
        <v>742</v>
      </c>
      <c r="E427" s="76">
        <v>34815047</v>
      </c>
      <c r="F427" s="170">
        <v>22412053</v>
      </c>
    </row>
    <row r="428" spans="1:6" x14ac:dyDescent="0.25">
      <c r="A428" s="27">
        <v>421</v>
      </c>
      <c r="B428" s="42" t="s">
        <v>44</v>
      </c>
      <c r="C428" s="75" t="s">
        <v>752</v>
      </c>
      <c r="D428" s="75" t="s">
        <v>744</v>
      </c>
      <c r="E428" s="76">
        <v>5991156</v>
      </c>
      <c r="F428" s="170">
        <v>4050489</v>
      </c>
    </row>
    <row r="429" spans="1:6" x14ac:dyDescent="0.25">
      <c r="A429" s="27">
        <v>422</v>
      </c>
      <c r="B429" s="42" t="s">
        <v>44</v>
      </c>
      <c r="C429" s="75" t="s">
        <v>743</v>
      </c>
      <c r="D429" s="75" t="s">
        <v>748</v>
      </c>
      <c r="E429" s="76">
        <v>235125</v>
      </c>
      <c r="F429" s="170">
        <v>160553</v>
      </c>
    </row>
    <row r="430" spans="1:6" x14ac:dyDescent="0.25">
      <c r="A430" s="27">
        <v>423</v>
      </c>
      <c r="B430" s="42" t="s">
        <v>44</v>
      </c>
      <c r="C430" s="75" t="s">
        <v>738</v>
      </c>
      <c r="D430" s="75" t="s">
        <v>742</v>
      </c>
      <c r="E430" s="76">
        <v>88300037</v>
      </c>
      <c r="F430" s="170">
        <v>46778215</v>
      </c>
    </row>
    <row r="431" spans="1:6" x14ac:dyDescent="0.25">
      <c r="A431" s="27">
        <v>424</v>
      </c>
      <c r="B431" s="42" t="s">
        <v>44</v>
      </c>
      <c r="C431" s="75" t="s">
        <v>738</v>
      </c>
      <c r="D431" s="75" t="s">
        <v>748</v>
      </c>
      <c r="E431" s="76">
        <v>54780000</v>
      </c>
      <c r="F431" s="170">
        <v>29020494</v>
      </c>
    </row>
    <row r="432" spans="1:6" x14ac:dyDescent="0.25">
      <c r="A432" s="27">
        <v>425</v>
      </c>
      <c r="B432" s="42" t="s">
        <v>44</v>
      </c>
      <c r="C432" s="75" t="s">
        <v>843</v>
      </c>
      <c r="D432" s="75" t="s">
        <v>732</v>
      </c>
      <c r="E432" s="76">
        <v>322695000</v>
      </c>
      <c r="F432" s="170">
        <v>322695000</v>
      </c>
    </row>
    <row r="433" spans="1:6" x14ac:dyDescent="0.25">
      <c r="A433" s="27">
        <v>426</v>
      </c>
      <c r="B433" s="42" t="s">
        <v>44</v>
      </c>
      <c r="C433" s="75" t="s">
        <v>743</v>
      </c>
      <c r="D433" s="75" t="s">
        <v>742</v>
      </c>
      <c r="E433" s="76">
        <v>11993211</v>
      </c>
      <c r="F433" s="170">
        <v>8189469</v>
      </c>
    </row>
    <row r="434" spans="1:6" x14ac:dyDescent="0.25">
      <c r="A434" s="27">
        <v>427</v>
      </c>
      <c r="B434" s="42" t="s">
        <v>44</v>
      </c>
      <c r="C434" s="75" t="s">
        <v>762</v>
      </c>
      <c r="D434" s="75" t="s">
        <v>742</v>
      </c>
      <c r="E434" s="76">
        <v>10502011</v>
      </c>
      <c r="F434" s="170">
        <v>10229822</v>
      </c>
    </row>
    <row r="435" spans="1:6" x14ac:dyDescent="0.25">
      <c r="A435" s="27">
        <v>428</v>
      </c>
      <c r="B435" s="42" t="s">
        <v>44</v>
      </c>
      <c r="C435" s="75" t="s">
        <v>777</v>
      </c>
      <c r="D435" s="75" t="s">
        <v>732</v>
      </c>
      <c r="E435" s="76">
        <v>105756000</v>
      </c>
      <c r="F435" s="170">
        <v>105756000</v>
      </c>
    </row>
    <row r="436" spans="1:6" x14ac:dyDescent="0.25">
      <c r="A436" s="27">
        <v>429</v>
      </c>
      <c r="B436" s="42" t="s">
        <v>44</v>
      </c>
      <c r="C436" s="75" t="s">
        <v>773</v>
      </c>
      <c r="D436" s="75" t="s">
        <v>732</v>
      </c>
      <c r="E436" s="76">
        <v>91697000</v>
      </c>
      <c r="F436" s="170">
        <v>91697000</v>
      </c>
    </row>
    <row r="437" spans="1:6" x14ac:dyDescent="0.25">
      <c r="A437" s="27">
        <v>430</v>
      </c>
      <c r="B437" s="42" t="s">
        <v>44</v>
      </c>
      <c r="C437" s="75" t="s">
        <v>750</v>
      </c>
      <c r="D437" s="75" t="s">
        <v>732</v>
      </c>
      <c r="E437" s="76">
        <v>105912991</v>
      </c>
      <c r="F437" s="170">
        <v>105912991</v>
      </c>
    </row>
    <row r="438" spans="1:6" x14ac:dyDescent="0.25">
      <c r="A438" s="27">
        <v>431</v>
      </c>
      <c r="B438" s="42" t="s">
        <v>44</v>
      </c>
      <c r="C438" s="75" t="s">
        <v>751</v>
      </c>
      <c r="D438" s="75" t="s">
        <v>732</v>
      </c>
      <c r="E438" s="76">
        <v>82250000</v>
      </c>
      <c r="F438" s="170">
        <v>82250000</v>
      </c>
    </row>
    <row r="439" spans="1:6" x14ac:dyDescent="0.25">
      <c r="A439" s="27">
        <v>432</v>
      </c>
      <c r="B439" s="42" t="s">
        <v>44</v>
      </c>
      <c r="C439" s="75" t="s">
        <v>776</v>
      </c>
      <c r="D439" s="75" t="s">
        <v>732</v>
      </c>
      <c r="E439" s="76">
        <v>134984000</v>
      </c>
      <c r="F439" s="170">
        <v>134984000</v>
      </c>
    </row>
    <row r="440" spans="1:6" x14ac:dyDescent="0.25">
      <c r="A440" s="27">
        <v>433</v>
      </c>
      <c r="B440" s="42" t="s">
        <v>44</v>
      </c>
      <c r="C440" s="75" t="s">
        <v>736</v>
      </c>
      <c r="D440" s="75" t="s">
        <v>732</v>
      </c>
      <c r="E440" s="76">
        <v>595490000</v>
      </c>
      <c r="F440" s="170">
        <v>595490000</v>
      </c>
    </row>
    <row r="441" spans="1:6" x14ac:dyDescent="0.25">
      <c r="A441" s="27">
        <v>434</v>
      </c>
      <c r="B441" s="42" t="s">
        <v>44</v>
      </c>
      <c r="C441" s="75" t="s">
        <v>56</v>
      </c>
      <c r="D441" s="75" t="s">
        <v>742</v>
      </c>
      <c r="E441" s="76">
        <v>6100000</v>
      </c>
      <c r="F441" s="170">
        <v>4180451</v>
      </c>
    </row>
    <row r="442" spans="1:6" x14ac:dyDescent="0.25">
      <c r="A442" s="27">
        <v>435</v>
      </c>
      <c r="B442" s="42" t="s">
        <v>44</v>
      </c>
      <c r="C442" s="75" t="s">
        <v>826</v>
      </c>
      <c r="D442" s="75" t="s">
        <v>748</v>
      </c>
      <c r="E442" s="76">
        <v>2592660</v>
      </c>
      <c r="F442" s="170">
        <v>1834193</v>
      </c>
    </row>
    <row r="443" spans="1:6" x14ac:dyDescent="0.25">
      <c r="A443" s="27">
        <v>436</v>
      </c>
      <c r="B443" s="42" t="s">
        <v>44</v>
      </c>
      <c r="C443" s="75" t="s">
        <v>817</v>
      </c>
      <c r="D443" s="75" t="s">
        <v>746</v>
      </c>
      <c r="E443" s="76">
        <v>6460000</v>
      </c>
      <c r="F443" s="170">
        <v>3310918</v>
      </c>
    </row>
    <row r="444" spans="1:6" x14ac:dyDescent="0.25">
      <c r="A444" s="27">
        <v>437</v>
      </c>
      <c r="B444" s="42" t="s">
        <v>44</v>
      </c>
      <c r="C444" s="75" t="s">
        <v>757</v>
      </c>
      <c r="D444" s="75" t="s">
        <v>742</v>
      </c>
      <c r="E444" s="76">
        <v>46336961</v>
      </c>
      <c r="F444" s="170">
        <v>40646920</v>
      </c>
    </row>
    <row r="445" spans="1:6" x14ac:dyDescent="0.25">
      <c r="A445" s="27">
        <v>438</v>
      </c>
      <c r="B445" s="42" t="s">
        <v>44</v>
      </c>
      <c r="C445" s="75" t="s">
        <v>783</v>
      </c>
      <c r="D445" s="75" t="s">
        <v>742</v>
      </c>
      <c r="E445" s="76">
        <v>1641000</v>
      </c>
      <c r="F445" s="170">
        <v>804090</v>
      </c>
    </row>
    <row r="446" spans="1:6" x14ac:dyDescent="0.25">
      <c r="A446" s="27">
        <v>439</v>
      </c>
      <c r="B446" s="42" t="s">
        <v>44</v>
      </c>
      <c r="C446" s="75" t="s">
        <v>59</v>
      </c>
      <c r="D446" s="75" t="s">
        <v>764</v>
      </c>
      <c r="E446" s="76">
        <v>29364825</v>
      </c>
      <c r="F446" s="170">
        <v>14707618</v>
      </c>
    </row>
    <row r="447" spans="1:6" x14ac:dyDescent="0.25">
      <c r="A447" s="27">
        <v>440</v>
      </c>
      <c r="B447" s="42" t="s">
        <v>44</v>
      </c>
      <c r="C447" s="75" t="s">
        <v>780</v>
      </c>
      <c r="D447" s="75" t="s">
        <v>746</v>
      </c>
      <c r="E447" s="76">
        <v>8227860</v>
      </c>
      <c r="F447" s="170">
        <v>6379803</v>
      </c>
    </row>
    <row r="448" spans="1:6" x14ac:dyDescent="0.25">
      <c r="A448" s="27">
        <v>441</v>
      </c>
      <c r="B448" s="42" t="s">
        <v>44</v>
      </c>
      <c r="C448" s="75" t="s">
        <v>847</v>
      </c>
      <c r="D448" s="75" t="s">
        <v>739</v>
      </c>
      <c r="E448" s="76">
        <v>143959657</v>
      </c>
      <c r="F448" s="170">
        <v>79549746</v>
      </c>
    </row>
    <row r="449" spans="1:6" x14ac:dyDescent="0.25">
      <c r="A449" s="27">
        <v>442</v>
      </c>
      <c r="B449" s="42" t="s">
        <v>44</v>
      </c>
      <c r="C449" s="75" t="s">
        <v>781</v>
      </c>
      <c r="D449" s="75" t="s">
        <v>739</v>
      </c>
      <c r="E449" s="76">
        <v>6794524</v>
      </c>
      <c r="F449" s="170">
        <v>3329317</v>
      </c>
    </row>
    <row r="450" spans="1:6" x14ac:dyDescent="0.25">
      <c r="A450" s="27">
        <v>443</v>
      </c>
      <c r="B450" s="42" t="s">
        <v>44</v>
      </c>
      <c r="C450" s="75" t="s">
        <v>842</v>
      </c>
      <c r="D450" s="75" t="s">
        <v>746</v>
      </c>
      <c r="E450" s="76">
        <v>44867000</v>
      </c>
      <c r="F450" s="170">
        <v>21984830</v>
      </c>
    </row>
    <row r="451" spans="1:6" x14ac:dyDescent="0.25">
      <c r="A451" s="27">
        <v>444</v>
      </c>
      <c r="B451" s="42" t="s">
        <v>44</v>
      </c>
      <c r="C451" s="75" t="s">
        <v>756</v>
      </c>
      <c r="D451" s="75" t="s">
        <v>746</v>
      </c>
      <c r="E451" s="76">
        <v>42422363</v>
      </c>
      <c r="F451" s="170">
        <v>32226447</v>
      </c>
    </row>
    <row r="452" spans="1:6" x14ac:dyDescent="0.25">
      <c r="A452" s="27">
        <v>445</v>
      </c>
      <c r="B452" s="42" t="s">
        <v>44</v>
      </c>
      <c r="C452" s="75" t="s">
        <v>738</v>
      </c>
      <c r="D452" s="75" t="s">
        <v>739</v>
      </c>
      <c r="E452" s="76">
        <v>78260636</v>
      </c>
      <c r="F452" s="170">
        <v>41459698</v>
      </c>
    </row>
    <row r="453" spans="1:6" x14ac:dyDescent="0.25">
      <c r="A453" s="27">
        <v>446</v>
      </c>
      <c r="B453" s="42" t="s">
        <v>44</v>
      </c>
      <c r="C453" s="75" t="s">
        <v>735</v>
      </c>
      <c r="D453" s="75" t="s">
        <v>813</v>
      </c>
      <c r="E453" s="76">
        <v>1480956</v>
      </c>
      <c r="F453" s="170">
        <v>854504</v>
      </c>
    </row>
    <row r="454" spans="1:6" x14ac:dyDescent="0.25">
      <c r="A454" s="27">
        <v>447</v>
      </c>
      <c r="B454" s="42" t="s">
        <v>44</v>
      </c>
      <c r="C454" s="75" t="s">
        <v>741</v>
      </c>
      <c r="D454" s="75" t="s">
        <v>807</v>
      </c>
      <c r="E454" s="76">
        <v>2139180</v>
      </c>
      <c r="F454" s="170">
        <v>1726564</v>
      </c>
    </row>
    <row r="455" spans="1:6" x14ac:dyDescent="0.25">
      <c r="A455" s="27">
        <v>448</v>
      </c>
      <c r="B455" s="42" t="s">
        <v>44</v>
      </c>
      <c r="C455" s="75" t="s">
        <v>741</v>
      </c>
      <c r="D455" s="75" t="s">
        <v>746</v>
      </c>
      <c r="E455" s="76">
        <v>37668458</v>
      </c>
      <c r="F455" s="170">
        <v>30402774</v>
      </c>
    </row>
    <row r="456" spans="1:6" x14ac:dyDescent="0.25">
      <c r="A456" s="27">
        <v>449</v>
      </c>
      <c r="B456" s="42" t="s">
        <v>44</v>
      </c>
      <c r="C456" s="75" t="s">
        <v>743</v>
      </c>
      <c r="D456" s="75" t="s">
        <v>748</v>
      </c>
      <c r="E456" s="76">
        <v>235125</v>
      </c>
      <c r="F456" s="170">
        <v>160553</v>
      </c>
    </row>
    <row r="457" spans="1:6" x14ac:dyDescent="0.25">
      <c r="A457" s="27">
        <v>450</v>
      </c>
      <c r="B457" s="42" t="s">
        <v>44</v>
      </c>
      <c r="C457" s="75" t="s">
        <v>801</v>
      </c>
      <c r="D457" s="75" t="s">
        <v>742</v>
      </c>
      <c r="E457" s="76">
        <v>8159000</v>
      </c>
      <c r="F457" s="170">
        <v>4789281</v>
      </c>
    </row>
    <row r="458" spans="1:6" x14ac:dyDescent="0.25">
      <c r="A458" s="27">
        <v>451</v>
      </c>
      <c r="B458" s="42" t="s">
        <v>44</v>
      </c>
      <c r="C458" s="75" t="s">
        <v>731</v>
      </c>
      <c r="D458" s="75" t="s">
        <v>746</v>
      </c>
      <c r="E458" s="76">
        <v>39877968</v>
      </c>
      <c r="F458" s="170">
        <v>27294359</v>
      </c>
    </row>
    <row r="459" spans="1:6" x14ac:dyDescent="0.25">
      <c r="A459" s="27">
        <v>452</v>
      </c>
      <c r="B459" s="42" t="s">
        <v>44</v>
      </c>
      <c r="C459" s="75" t="s">
        <v>57</v>
      </c>
      <c r="D459" s="75" t="s">
        <v>732</v>
      </c>
      <c r="E459" s="76">
        <v>185653547</v>
      </c>
      <c r="F459" s="170">
        <v>185653547</v>
      </c>
    </row>
    <row r="460" spans="1:6" x14ac:dyDescent="0.25">
      <c r="A460" s="27">
        <v>453</v>
      </c>
      <c r="B460" s="42" t="s">
        <v>44</v>
      </c>
      <c r="C460" s="75" t="s">
        <v>754</v>
      </c>
      <c r="D460" s="75" t="s">
        <v>732</v>
      </c>
      <c r="E460" s="76">
        <v>55020000</v>
      </c>
      <c r="F460" s="170">
        <v>55020000</v>
      </c>
    </row>
    <row r="461" spans="1:6" x14ac:dyDescent="0.25">
      <c r="A461" s="27">
        <v>454</v>
      </c>
      <c r="B461" s="42" t="s">
        <v>44</v>
      </c>
      <c r="C461" s="75" t="s">
        <v>757</v>
      </c>
      <c r="D461" s="75" t="s">
        <v>746</v>
      </c>
      <c r="E461" s="76">
        <v>75509623</v>
      </c>
      <c r="F461" s="170">
        <v>66237264</v>
      </c>
    </row>
    <row r="462" spans="1:6" x14ac:dyDescent="0.25">
      <c r="A462" s="27">
        <v>455</v>
      </c>
      <c r="B462" s="42" t="s">
        <v>44</v>
      </c>
      <c r="C462" s="75" t="s">
        <v>783</v>
      </c>
      <c r="D462" s="75" t="s">
        <v>748</v>
      </c>
      <c r="E462" s="76">
        <v>2096694</v>
      </c>
      <c r="F462" s="170">
        <v>1027380</v>
      </c>
    </row>
    <row r="463" spans="1:6" x14ac:dyDescent="0.25">
      <c r="A463" s="27">
        <v>456</v>
      </c>
      <c r="B463" s="42" t="s">
        <v>44</v>
      </c>
      <c r="C463" s="75" t="s">
        <v>783</v>
      </c>
      <c r="D463" s="75" t="s">
        <v>764</v>
      </c>
      <c r="E463" s="76">
        <v>1838306</v>
      </c>
      <c r="F463" s="170">
        <v>900769</v>
      </c>
    </row>
    <row r="464" spans="1:6" x14ac:dyDescent="0.25">
      <c r="A464" s="27">
        <v>457</v>
      </c>
      <c r="B464" s="42" t="s">
        <v>44</v>
      </c>
      <c r="C464" s="75" t="s">
        <v>60</v>
      </c>
      <c r="D464" s="75" t="s">
        <v>746</v>
      </c>
      <c r="E464" s="76">
        <v>8687000</v>
      </c>
      <c r="F464" s="170">
        <v>4256632</v>
      </c>
    </row>
    <row r="465" spans="1:6" x14ac:dyDescent="0.25">
      <c r="A465" s="27">
        <v>458</v>
      </c>
      <c r="B465" s="42" t="s">
        <v>44</v>
      </c>
      <c r="C465" s="75" t="s">
        <v>60</v>
      </c>
      <c r="D465" s="75" t="s">
        <v>742</v>
      </c>
      <c r="E465" s="76">
        <v>3827000</v>
      </c>
      <c r="F465" s="170">
        <v>1875232</v>
      </c>
    </row>
    <row r="466" spans="1:6" x14ac:dyDescent="0.25">
      <c r="A466" s="27">
        <v>459</v>
      </c>
      <c r="B466" s="42" t="s">
        <v>44</v>
      </c>
      <c r="C466" s="75" t="s">
        <v>780</v>
      </c>
      <c r="D466" s="75" t="s">
        <v>746</v>
      </c>
      <c r="E466" s="76">
        <v>31922823</v>
      </c>
      <c r="F466" s="170">
        <v>24752647</v>
      </c>
    </row>
    <row r="467" spans="1:6" x14ac:dyDescent="0.25">
      <c r="A467" s="27">
        <v>460</v>
      </c>
      <c r="B467" s="42" t="s">
        <v>44</v>
      </c>
      <c r="C467" s="75" t="s">
        <v>834</v>
      </c>
      <c r="D467" s="75" t="s">
        <v>742</v>
      </c>
      <c r="E467" s="76">
        <v>88178333</v>
      </c>
      <c r="F467" s="170">
        <v>69523500</v>
      </c>
    </row>
    <row r="468" spans="1:6" x14ac:dyDescent="0.25">
      <c r="A468" s="27">
        <v>461</v>
      </c>
      <c r="B468" s="42" t="s">
        <v>44</v>
      </c>
      <c r="C468" s="75" t="s">
        <v>781</v>
      </c>
      <c r="D468" s="75" t="s">
        <v>739</v>
      </c>
      <c r="E468" s="76">
        <v>8086219</v>
      </c>
      <c r="F468" s="170">
        <v>3962248</v>
      </c>
    </row>
    <row r="469" spans="1:6" x14ac:dyDescent="0.25">
      <c r="A469" s="27">
        <v>462</v>
      </c>
      <c r="B469" s="42" t="s">
        <v>44</v>
      </c>
      <c r="C469" s="75" t="s">
        <v>781</v>
      </c>
      <c r="D469" s="75" t="s">
        <v>742</v>
      </c>
      <c r="E469" s="76">
        <v>2588590</v>
      </c>
      <c r="F469" s="170">
        <v>1268409</v>
      </c>
    </row>
    <row r="470" spans="1:6" x14ac:dyDescent="0.25">
      <c r="A470" s="27">
        <v>463</v>
      </c>
      <c r="B470" s="42" t="s">
        <v>44</v>
      </c>
      <c r="C470" s="75" t="s">
        <v>763</v>
      </c>
      <c r="D470" s="75" t="s">
        <v>742</v>
      </c>
      <c r="E470" s="76">
        <v>29416939</v>
      </c>
      <c r="F470" s="170">
        <v>22735023</v>
      </c>
    </row>
    <row r="471" spans="1:6" x14ac:dyDescent="0.25">
      <c r="A471" s="27">
        <v>464</v>
      </c>
      <c r="B471" s="42" t="s">
        <v>44</v>
      </c>
      <c r="C471" s="75" t="s">
        <v>842</v>
      </c>
      <c r="D471" s="75" t="s">
        <v>742</v>
      </c>
      <c r="E471" s="76">
        <v>13834000</v>
      </c>
      <c r="F471" s="170">
        <v>6778659</v>
      </c>
    </row>
    <row r="472" spans="1:6" x14ac:dyDescent="0.25">
      <c r="A472" s="27">
        <v>465</v>
      </c>
      <c r="B472" s="42" t="s">
        <v>44</v>
      </c>
      <c r="C472" s="75" t="s">
        <v>826</v>
      </c>
      <c r="D472" s="75" t="s">
        <v>748</v>
      </c>
      <c r="E472" s="76">
        <v>2265873</v>
      </c>
      <c r="F472" s="170">
        <v>2256810</v>
      </c>
    </row>
    <row r="473" spans="1:6" x14ac:dyDescent="0.25">
      <c r="A473" s="27">
        <v>466</v>
      </c>
      <c r="B473" s="42" t="s">
        <v>44</v>
      </c>
      <c r="C473" s="75" t="s">
        <v>775</v>
      </c>
      <c r="D473" s="75" t="s">
        <v>746</v>
      </c>
      <c r="E473" s="76">
        <v>10471851</v>
      </c>
      <c r="F473" s="170">
        <v>5321657</v>
      </c>
    </row>
    <row r="474" spans="1:6" x14ac:dyDescent="0.25">
      <c r="A474" s="27">
        <v>467</v>
      </c>
      <c r="B474" s="42" t="s">
        <v>44</v>
      </c>
      <c r="C474" s="75" t="s">
        <v>775</v>
      </c>
      <c r="D474" s="75" t="s">
        <v>742</v>
      </c>
      <c r="E474" s="76">
        <v>7214147</v>
      </c>
      <c r="F474" s="170">
        <v>3666135</v>
      </c>
    </row>
    <row r="475" spans="1:6" x14ac:dyDescent="0.25">
      <c r="A475" s="27">
        <v>468</v>
      </c>
      <c r="B475" s="42" t="s">
        <v>44</v>
      </c>
      <c r="C475" s="75" t="s">
        <v>775</v>
      </c>
      <c r="D475" s="75" t="s">
        <v>742</v>
      </c>
      <c r="E475" s="76">
        <v>9636139</v>
      </c>
      <c r="F475" s="170">
        <v>4896959</v>
      </c>
    </row>
    <row r="476" spans="1:6" x14ac:dyDescent="0.25">
      <c r="A476" s="27">
        <v>469</v>
      </c>
      <c r="B476" s="42" t="s">
        <v>44</v>
      </c>
      <c r="C476" s="75" t="s">
        <v>776</v>
      </c>
      <c r="D476" s="75" t="s">
        <v>742</v>
      </c>
      <c r="E476" s="76">
        <v>20176090</v>
      </c>
      <c r="F476" s="170">
        <v>14763535</v>
      </c>
    </row>
    <row r="477" spans="1:6" x14ac:dyDescent="0.25">
      <c r="A477" s="27">
        <v>470</v>
      </c>
      <c r="B477" s="42" t="s">
        <v>44</v>
      </c>
      <c r="C477" s="75" t="s">
        <v>776</v>
      </c>
      <c r="D477" s="75" t="s">
        <v>745</v>
      </c>
      <c r="E477" s="76">
        <v>2013697</v>
      </c>
      <c r="F477" s="170">
        <v>1473491</v>
      </c>
    </row>
    <row r="478" spans="1:6" x14ac:dyDescent="0.25">
      <c r="A478" s="27">
        <v>471</v>
      </c>
      <c r="B478" s="42" t="s">
        <v>44</v>
      </c>
      <c r="C478" s="75" t="s">
        <v>750</v>
      </c>
      <c r="D478" s="75" t="s">
        <v>742</v>
      </c>
      <c r="E478" s="76">
        <v>22478887</v>
      </c>
      <c r="F478" s="170">
        <v>17960504</v>
      </c>
    </row>
    <row r="479" spans="1:6" x14ac:dyDescent="0.25">
      <c r="A479" s="27">
        <v>472</v>
      </c>
      <c r="B479" s="42" t="s">
        <v>44</v>
      </c>
      <c r="C479" s="75" t="s">
        <v>751</v>
      </c>
      <c r="D479" s="75" t="s">
        <v>739</v>
      </c>
      <c r="E479" s="76">
        <v>6743767</v>
      </c>
      <c r="F479" s="170">
        <v>3304446</v>
      </c>
    </row>
    <row r="480" spans="1:6" x14ac:dyDescent="0.25">
      <c r="A480" s="27">
        <v>473</v>
      </c>
      <c r="B480" s="42" t="s">
        <v>44</v>
      </c>
      <c r="C480" s="75" t="s">
        <v>777</v>
      </c>
      <c r="D480" s="75" t="s">
        <v>845</v>
      </c>
      <c r="E480" s="76">
        <v>6417540</v>
      </c>
      <c r="F480" s="170">
        <v>3440237</v>
      </c>
    </row>
    <row r="481" spans="1:6" x14ac:dyDescent="0.25">
      <c r="A481" s="27">
        <v>474</v>
      </c>
      <c r="B481" s="42" t="s">
        <v>44</v>
      </c>
      <c r="C481" s="75" t="s">
        <v>63</v>
      </c>
      <c r="D481" s="75" t="s">
        <v>746</v>
      </c>
      <c r="E481" s="76">
        <v>6125658</v>
      </c>
      <c r="F481" s="170">
        <v>3001572</v>
      </c>
    </row>
    <row r="482" spans="1:6" x14ac:dyDescent="0.25">
      <c r="A482" s="27">
        <v>475</v>
      </c>
      <c r="B482" s="42" t="s">
        <v>44</v>
      </c>
      <c r="C482" s="75" t="s">
        <v>63</v>
      </c>
      <c r="D482" s="75" t="s">
        <v>742</v>
      </c>
      <c r="E482" s="76">
        <v>3356512</v>
      </c>
      <c r="F482" s="170">
        <v>1644691</v>
      </c>
    </row>
    <row r="483" spans="1:6" x14ac:dyDescent="0.25">
      <c r="A483" s="27">
        <v>476</v>
      </c>
      <c r="B483" s="42" t="s">
        <v>44</v>
      </c>
      <c r="C483" s="75" t="s">
        <v>63</v>
      </c>
      <c r="D483" s="75" t="s">
        <v>742</v>
      </c>
      <c r="E483" s="76">
        <v>3296693</v>
      </c>
      <c r="F483" s="170">
        <v>1615379</v>
      </c>
    </row>
    <row r="484" spans="1:6" x14ac:dyDescent="0.25">
      <c r="A484" s="27">
        <v>477</v>
      </c>
      <c r="B484" s="42" t="s">
        <v>44</v>
      </c>
      <c r="C484" s="75" t="s">
        <v>754</v>
      </c>
      <c r="D484" s="75" t="s">
        <v>742</v>
      </c>
      <c r="E484" s="76">
        <v>3187077</v>
      </c>
      <c r="F484" s="170">
        <v>1561667</v>
      </c>
    </row>
    <row r="485" spans="1:6" x14ac:dyDescent="0.25">
      <c r="A485" s="27">
        <v>478</v>
      </c>
      <c r="B485" s="42" t="s">
        <v>44</v>
      </c>
      <c r="C485" s="75" t="s">
        <v>747</v>
      </c>
      <c r="D485" s="75" t="s">
        <v>748</v>
      </c>
      <c r="E485" s="76">
        <v>2590764</v>
      </c>
      <c r="F485" s="170">
        <v>1667795</v>
      </c>
    </row>
    <row r="486" spans="1:6" x14ac:dyDescent="0.25">
      <c r="A486" s="27">
        <v>479</v>
      </c>
      <c r="B486" s="42" t="s">
        <v>44</v>
      </c>
      <c r="C486" s="75" t="s">
        <v>752</v>
      </c>
      <c r="D486" s="75" t="s">
        <v>748</v>
      </c>
      <c r="E486" s="76">
        <v>109500</v>
      </c>
      <c r="F486" s="170">
        <v>74030</v>
      </c>
    </row>
    <row r="487" spans="1:6" x14ac:dyDescent="0.25">
      <c r="A487" s="27">
        <v>480</v>
      </c>
      <c r="B487" s="42" t="s">
        <v>44</v>
      </c>
      <c r="C487" s="75" t="s">
        <v>743</v>
      </c>
      <c r="D487" s="75" t="s">
        <v>744</v>
      </c>
      <c r="E487" s="76">
        <v>15073047</v>
      </c>
      <c r="F487" s="170">
        <v>10292509</v>
      </c>
    </row>
    <row r="488" spans="1:6" x14ac:dyDescent="0.25">
      <c r="A488" s="27">
        <v>481</v>
      </c>
      <c r="B488" s="42" t="s">
        <v>44</v>
      </c>
      <c r="C488" s="75" t="s">
        <v>801</v>
      </c>
      <c r="D488" s="75" t="s">
        <v>746</v>
      </c>
      <c r="E488" s="76">
        <v>38705000</v>
      </c>
      <c r="F488" s="170">
        <v>22719590</v>
      </c>
    </row>
    <row r="489" spans="1:6" x14ac:dyDescent="0.25">
      <c r="A489" s="27">
        <v>482</v>
      </c>
      <c r="B489" s="42" t="s">
        <v>44</v>
      </c>
      <c r="C489" s="75" t="s">
        <v>738</v>
      </c>
      <c r="D489" s="75" t="s">
        <v>732</v>
      </c>
      <c r="E489" s="76">
        <v>620071000</v>
      </c>
      <c r="F489" s="170">
        <v>620071000</v>
      </c>
    </row>
    <row r="490" spans="1:6" x14ac:dyDescent="0.25">
      <c r="A490" s="27">
        <v>483</v>
      </c>
      <c r="B490" s="42" t="s">
        <v>44</v>
      </c>
      <c r="C490" s="75" t="s">
        <v>58</v>
      </c>
      <c r="D490" s="75" t="s">
        <v>732</v>
      </c>
      <c r="E490" s="76">
        <v>68011196</v>
      </c>
      <c r="F490" s="170">
        <v>68011196</v>
      </c>
    </row>
    <row r="491" spans="1:6" x14ac:dyDescent="0.25">
      <c r="A491" s="27">
        <v>484</v>
      </c>
      <c r="B491" s="42" t="s">
        <v>44</v>
      </c>
      <c r="C491" s="75" t="s">
        <v>754</v>
      </c>
      <c r="D491" s="75" t="s">
        <v>732</v>
      </c>
      <c r="E491" s="76">
        <v>58758000</v>
      </c>
      <c r="F491" s="170">
        <v>58758000</v>
      </c>
    </row>
    <row r="492" spans="1:6" x14ac:dyDescent="0.25">
      <c r="A492" s="27">
        <v>485</v>
      </c>
      <c r="B492" s="42" t="s">
        <v>44</v>
      </c>
      <c r="C492" s="75" t="s">
        <v>754</v>
      </c>
      <c r="D492" s="75" t="s">
        <v>732</v>
      </c>
      <c r="E492" s="76">
        <v>51744000</v>
      </c>
      <c r="F492" s="170">
        <v>51744000</v>
      </c>
    </row>
    <row r="493" spans="1:6" x14ac:dyDescent="0.25">
      <c r="A493" s="27">
        <v>486</v>
      </c>
      <c r="B493" s="42" t="s">
        <v>44</v>
      </c>
      <c r="C493" s="75" t="s">
        <v>731</v>
      </c>
      <c r="D493" s="75" t="s">
        <v>742</v>
      </c>
      <c r="E493" s="76">
        <v>50271783</v>
      </c>
      <c r="F493" s="170">
        <v>34408375</v>
      </c>
    </row>
    <row r="494" spans="1:6" x14ac:dyDescent="0.25">
      <c r="A494" s="27">
        <v>487</v>
      </c>
      <c r="B494" s="42" t="s">
        <v>44</v>
      </c>
      <c r="C494" s="75" t="s">
        <v>826</v>
      </c>
      <c r="D494" s="75" t="s">
        <v>848</v>
      </c>
      <c r="E494" s="76">
        <v>19133540</v>
      </c>
      <c r="F494" s="170">
        <v>13536135</v>
      </c>
    </row>
    <row r="495" spans="1:6" x14ac:dyDescent="0.25">
      <c r="A495" s="27">
        <v>488</v>
      </c>
      <c r="B495" s="42" t="s">
        <v>44</v>
      </c>
      <c r="C495" s="75" t="s">
        <v>833</v>
      </c>
      <c r="D495" s="75" t="s">
        <v>739</v>
      </c>
      <c r="E495" s="76">
        <v>104969376</v>
      </c>
      <c r="F495" s="170">
        <v>58004355</v>
      </c>
    </row>
    <row r="496" spans="1:6" x14ac:dyDescent="0.25">
      <c r="A496" s="27">
        <v>489</v>
      </c>
      <c r="B496" s="42" t="s">
        <v>44</v>
      </c>
      <c r="C496" s="75" t="s">
        <v>59</v>
      </c>
      <c r="D496" s="75" t="s">
        <v>742</v>
      </c>
      <c r="E496" s="76">
        <v>8689000</v>
      </c>
      <c r="F496" s="170">
        <v>4351959</v>
      </c>
    </row>
    <row r="497" spans="1:6" x14ac:dyDescent="0.25">
      <c r="A497" s="27">
        <v>490</v>
      </c>
      <c r="B497" s="42" t="s">
        <v>44</v>
      </c>
      <c r="C497" s="75" t="s">
        <v>59</v>
      </c>
      <c r="D497" s="75" t="s">
        <v>748</v>
      </c>
      <c r="E497" s="76">
        <v>66639500</v>
      </c>
      <c r="F497" s="170">
        <v>33376952</v>
      </c>
    </row>
    <row r="498" spans="1:6" x14ac:dyDescent="0.25">
      <c r="A498" s="27">
        <v>491</v>
      </c>
      <c r="B498" s="42" t="s">
        <v>44</v>
      </c>
      <c r="C498" s="75" t="s">
        <v>780</v>
      </c>
      <c r="D498" s="75" t="s">
        <v>742</v>
      </c>
      <c r="E498" s="76">
        <v>6235469</v>
      </c>
      <c r="F498" s="170">
        <v>4834923</v>
      </c>
    </row>
    <row r="499" spans="1:6" x14ac:dyDescent="0.25">
      <c r="A499" s="27">
        <v>492</v>
      </c>
      <c r="B499" s="42" t="s">
        <v>44</v>
      </c>
      <c r="C499" s="75" t="s">
        <v>849</v>
      </c>
      <c r="D499" s="75" t="s">
        <v>742</v>
      </c>
      <c r="E499" s="76">
        <v>87756658</v>
      </c>
      <c r="F499" s="170">
        <v>48492890</v>
      </c>
    </row>
    <row r="500" spans="1:6" x14ac:dyDescent="0.25">
      <c r="A500" s="27">
        <v>493</v>
      </c>
      <c r="B500" s="42" t="s">
        <v>44</v>
      </c>
      <c r="C500" s="75" t="s">
        <v>763</v>
      </c>
      <c r="D500" s="75" t="s">
        <v>746</v>
      </c>
      <c r="E500" s="76">
        <v>47703735</v>
      </c>
      <c r="F500" s="170">
        <v>36868060</v>
      </c>
    </row>
    <row r="501" spans="1:6" x14ac:dyDescent="0.25">
      <c r="A501" s="27">
        <v>494</v>
      </c>
      <c r="B501" s="42" t="s">
        <v>44</v>
      </c>
      <c r="C501" s="75" t="s">
        <v>840</v>
      </c>
      <c r="D501" s="75" t="s">
        <v>748</v>
      </c>
      <c r="E501" s="76">
        <v>3029670</v>
      </c>
      <c r="F501" s="170">
        <v>1685398</v>
      </c>
    </row>
    <row r="502" spans="1:6" x14ac:dyDescent="0.25">
      <c r="A502" s="27">
        <v>495</v>
      </c>
      <c r="B502" s="42" t="s">
        <v>44</v>
      </c>
      <c r="C502" s="75" t="s">
        <v>788</v>
      </c>
      <c r="D502" s="75" t="s">
        <v>742</v>
      </c>
      <c r="E502" s="76">
        <v>1506000</v>
      </c>
      <c r="F502" s="170">
        <v>737939</v>
      </c>
    </row>
    <row r="503" spans="1:6" x14ac:dyDescent="0.25">
      <c r="A503" s="27">
        <v>496</v>
      </c>
      <c r="B503" s="42" t="s">
        <v>44</v>
      </c>
      <c r="C503" s="75" t="s">
        <v>754</v>
      </c>
      <c r="D503" s="75" t="s">
        <v>748</v>
      </c>
      <c r="E503" s="76">
        <v>15564522</v>
      </c>
      <c r="F503" s="170">
        <v>7626617</v>
      </c>
    </row>
    <row r="504" spans="1:6" x14ac:dyDescent="0.25">
      <c r="A504" s="27">
        <v>497</v>
      </c>
      <c r="B504" s="42" t="s">
        <v>44</v>
      </c>
      <c r="C504" s="75" t="s">
        <v>752</v>
      </c>
      <c r="D504" s="75" t="s">
        <v>742</v>
      </c>
      <c r="E504" s="76">
        <v>6516477</v>
      </c>
      <c r="F504" s="170">
        <v>4405646</v>
      </c>
    </row>
    <row r="505" spans="1:6" x14ac:dyDescent="0.25">
      <c r="A505" s="27">
        <v>498</v>
      </c>
      <c r="B505" s="42" t="s">
        <v>44</v>
      </c>
      <c r="C505" s="75" t="s">
        <v>743</v>
      </c>
      <c r="D505" s="75" t="s">
        <v>746</v>
      </c>
      <c r="E505" s="76">
        <v>11596986</v>
      </c>
      <c r="F505" s="170">
        <v>7918908</v>
      </c>
    </row>
    <row r="506" spans="1:6" x14ac:dyDescent="0.25">
      <c r="A506" s="27">
        <v>499</v>
      </c>
      <c r="B506" s="42" t="s">
        <v>44</v>
      </c>
      <c r="C506" s="75" t="s">
        <v>743</v>
      </c>
      <c r="D506" s="75" t="s">
        <v>742</v>
      </c>
      <c r="E506" s="76">
        <v>11124621</v>
      </c>
      <c r="F506" s="170">
        <v>7596358</v>
      </c>
    </row>
    <row r="507" spans="1:6" x14ac:dyDescent="0.25">
      <c r="A507" s="27">
        <v>500</v>
      </c>
      <c r="B507" s="42" t="s">
        <v>44</v>
      </c>
      <c r="C507" s="75" t="s">
        <v>762</v>
      </c>
      <c r="D507" s="75" t="s">
        <v>732</v>
      </c>
      <c r="E507" s="76">
        <v>101618373</v>
      </c>
      <c r="F507" s="170">
        <v>101618373</v>
      </c>
    </row>
    <row r="508" spans="1:6" x14ac:dyDescent="0.25">
      <c r="A508" s="27">
        <v>501</v>
      </c>
      <c r="B508" s="42" t="s">
        <v>44</v>
      </c>
      <c r="C508" s="75" t="s">
        <v>62</v>
      </c>
      <c r="D508" s="75" t="s">
        <v>732</v>
      </c>
      <c r="E508" s="76">
        <v>65242821</v>
      </c>
      <c r="F508" s="170">
        <v>65242821</v>
      </c>
    </row>
    <row r="509" spans="1:6" x14ac:dyDescent="0.25">
      <c r="A509" s="27">
        <v>502</v>
      </c>
      <c r="B509" s="42" t="s">
        <v>44</v>
      </c>
      <c r="C509" s="75" t="s">
        <v>738</v>
      </c>
      <c r="D509" s="75" t="s">
        <v>732</v>
      </c>
      <c r="E509" s="76">
        <v>316028000</v>
      </c>
      <c r="F509" s="170">
        <v>316028000</v>
      </c>
    </row>
    <row r="510" spans="1:6" x14ac:dyDescent="0.25">
      <c r="A510" s="27">
        <v>503</v>
      </c>
      <c r="B510" s="42" t="s">
        <v>44</v>
      </c>
      <c r="C510" s="75" t="s">
        <v>58</v>
      </c>
      <c r="D510" s="75" t="s">
        <v>732</v>
      </c>
      <c r="E510" s="76">
        <v>12954514</v>
      </c>
      <c r="F510" s="170">
        <v>12954514</v>
      </c>
    </row>
    <row r="511" spans="1:6" x14ac:dyDescent="0.25">
      <c r="A511" s="27">
        <v>504</v>
      </c>
      <c r="B511" s="42" t="s">
        <v>44</v>
      </c>
      <c r="C511" s="75" t="s">
        <v>58</v>
      </c>
      <c r="D511" s="75" t="s">
        <v>732</v>
      </c>
      <c r="E511" s="76">
        <v>55479113</v>
      </c>
      <c r="F511" s="170">
        <v>55479113</v>
      </c>
    </row>
    <row r="512" spans="1:6" x14ac:dyDescent="0.25">
      <c r="A512" s="27">
        <v>505</v>
      </c>
      <c r="B512" s="42" t="s">
        <v>44</v>
      </c>
      <c r="C512" s="75" t="s">
        <v>754</v>
      </c>
      <c r="D512" s="75" t="s">
        <v>732</v>
      </c>
      <c r="E512" s="76">
        <v>102522000</v>
      </c>
      <c r="F512" s="170">
        <v>102522000</v>
      </c>
    </row>
    <row r="513" spans="1:6" x14ac:dyDescent="0.25">
      <c r="A513" s="27">
        <v>506</v>
      </c>
      <c r="B513" s="42" t="s">
        <v>44</v>
      </c>
      <c r="C513" s="75" t="s">
        <v>736</v>
      </c>
      <c r="D513" s="75" t="s">
        <v>732</v>
      </c>
      <c r="E513" s="76">
        <v>135924000</v>
      </c>
      <c r="F513" s="170">
        <v>135924000</v>
      </c>
    </row>
    <row r="514" spans="1:6" x14ac:dyDescent="0.25">
      <c r="A514" s="27">
        <v>507</v>
      </c>
      <c r="B514" s="42" t="s">
        <v>44</v>
      </c>
      <c r="C514" s="75" t="s">
        <v>56</v>
      </c>
      <c r="D514" s="75" t="s">
        <v>746</v>
      </c>
      <c r="E514" s="76">
        <v>10628000</v>
      </c>
      <c r="F514" s="170">
        <v>7283580</v>
      </c>
    </row>
    <row r="515" spans="1:6" x14ac:dyDescent="0.25">
      <c r="A515" s="27">
        <v>508</v>
      </c>
      <c r="B515" s="42" t="s">
        <v>44</v>
      </c>
      <c r="C515" s="75" t="s">
        <v>817</v>
      </c>
      <c r="D515" s="75" t="s">
        <v>742</v>
      </c>
      <c r="E515" s="76">
        <v>3266000</v>
      </c>
      <c r="F515" s="170">
        <v>1673909</v>
      </c>
    </row>
    <row r="516" spans="1:6" x14ac:dyDescent="0.25">
      <c r="A516" s="27">
        <v>509</v>
      </c>
      <c r="B516" s="42" t="s">
        <v>44</v>
      </c>
      <c r="C516" s="75" t="s">
        <v>843</v>
      </c>
      <c r="D516" s="75" t="s">
        <v>850</v>
      </c>
      <c r="E516" s="76">
        <v>8918079</v>
      </c>
      <c r="F516" s="170">
        <v>4927984</v>
      </c>
    </row>
    <row r="517" spans="1:6" x14ac:dyDescent="0.25">
      <c r="A517" s="27">
        <v>510</v>
      </c>
      <c r="B517" s="42" t="s">
        <v>44</v>
      </c>
      <c r="C517" s="75" t="s">
        <v>759</v>
      </c>
      <c r="D517" s="75" t="s">
        <v>851</v>
      </c>
      <c r="E517" s="76">
        <v>3488000</v>
      </c>
      <c r="F517" s="170">
        <v>1796223</v>
      </c>
    </row>
    <row r="518" spans="1:6" x14ac:dyDescent="0.25">
      <c r="A518" s="27">
        <v>511</v>
      </c>
      <c r="B518" s="42" t="s">
        <v>44</v>
      </c>
      <c r="C518" s="75" t="s">
        <v>780</v>
      </c>
      <c r="D518" s="75" t="s">
        <v>742</v>
      </c>
      <c r="E518" s="76">
        <v>24279170</v>
      </c>
      <c r="F518" s="170">
        <v>18825833</v>
      </c>
    </row>
    <row r="519" spans="1:6" x14ac:dyDescent="0.25">
      <c r="A519" s="27">
        <v>512</v>
      </c>
      <c r="B519" s="42" t="s">
        <v>44</v>
      </c>
      <c r="C519" s="75" t="s">
        <v>763</v>
      </c>
      <c r="D519" s="75" t="s">
        <v>746</v>
      </c>
      <c r="E519" s="76">
        <v>10543217</v>
      </c>
      <c r="F519" s="170">
        <v>8148376</v>
      </c>
    </row>
    <row r="520" spans="1:6" x14ac:dyDescent="0.25">
      <c r="A520" s="27">
        <v>513</v>
      </c>
      <c r="B520" s="42" t="s">
        <v>44</v>
      </c>
      <c r="C520" s="75" t="s">
        <v>763</v>
      </c>
      <c r="D520" s="75" t="s">
        <v>742</v>
      </c>
      <c r="E520" s="76">
        <v>6494649</v>
      </c>
      <c r="F520" s="170">
        <v>5019420</v>
      </c>
    </row>
    <row r="521" spans="1:6" x14ac:dyDescent="0.25">
      <c r="A521" s="27">
        <v>514</v>
      </c>
      <c r="B521" s="42" t="s">
        <v>44</v>
      </c>
      <c r="C521" s="75" t="s">
        <v>840</v>
      </c>
      <c r="D521" s="75" t="s">
        <v>742</v>
      </c>
      <c r="E521" s="76">
        <v>29820000</v>
      </c>
      <c r="F521" s="170">
        <v>16588786</v>
      </c>
    </row>
    <row r="522" spans="1:6" x14ac:dyDescent="0.25">
      <c r="A522" s="27">
        <v>515</v>
      </c>
      <c r="B522" s="42" t="s">
        <v>44</v>
      </c>
      <c r="C522" s="75" t="s">
        <v>754</v>
      </c>
      <c r="D522" s="75" t="s">
        <v>739</v>
      </c>
      <c r="E522" s="76">
        <v>7077284</v>
      </c>
      <c r="F522" s="170">
        <v>3467869</v>
      </c>
    </row>
    <row r="523" spans="1:6" x14ac:dyDescent="0.25">
      <c r="A523" s="27">
        <v>516</v>
      </c>
      <c r="B523" s="42" t="s">
        <v>44</v>
      </c>
      <c r="C523" s="75" t="s">
        <v>747</v>
      </c>
      <c r="D523" s="75" t="s">
        <v>744</v>
      </c>
      <c r="E523" s="76">
        <v>16060912</v>
      </c>
      <c r="F523" s="170">
        <v>10339150</v>
      </c>
    </row>
    <row r="524" spans="1:6" x14ac:dyDescent="0.25">
      <c r="A524" s="27">
        <v>517</v>
      </c>
      <c r="B524" s="42" t="s">
        <v>44</v>
      </c>
      <c r="C524" s="75" t="s">
        <v>747</v>
      </c>
      <c r="D524" s="75" t="s">
        <v>746</v>
      </c>
      <c r="E524" s="76">
        <v>18392355</v>
      </c>
      <c r="F524" s="170">
        <v>11840008</v>
      </c>
    </row>
    <row r="525" spans="1:6" x14ac:dyDescent="0.25">
      <c r="A525" s="27">
        <v>518</v>
      </c>
      <c r="B525" s="42" t="s">
        <v>44</v>
      </c>
      <c r="C525" s="75" t="s">
        <v>747</v>
      </c>
      <c r="D525" s="75" t="s">
        <v>742</v>
      </c>
      <c r="E525" s="76">
        <v>25066833</v>
      </c>
      <c r="F525" s="170">
        <v>16136677</v>
      </c>
    </row>
    <row r="526" spans="1:6" x14ac:dyDescent="0.25">
      <c r="A526" s="27">
        <v>519</v>
      </c>
      <c r="B526" s="42" t="s">
        <v>44</v>
      </c>
      <c r="C526" s="75" t="s">
        <v>736</v>
      </c>
      <c r="D526" s="75" t="s">
        <v>745</v>
      </c>
      <c r="E526" s="76">
        <v>1164414</v>
      </c>
      <c r="F526" s="170">
        <v>576705</v>
      </c>
    </row>
    <row r="527" spans="1:6" x14ac:dyDescent="0.25">
      <c r="A527" s="27">
        <v>520</v>
      </c>
      <c r="B527" s="42" t="s">
        <v>44</v>
      </c>
      <c r="C527" s="75" t="s">
        <v>812</v>
      </c>
      <c r="D527" s="75" t="s">
        <v>732</v>
      </c>
      <c r="E527" s="76">
        <v>40138000</v>
      </c>
      <c r="F527" s="170">
        <v>40138000</v>
      </c>
    </row>
    <row r="528" spans="1:6" x14ac:dyDescent="0.25">
      <c r="A528" s="27">
        <v>521</v>
      </c>
      <c r="B528" s="42" t="s">
        <v>44</v>
      </c>
      <c r="C528" s="75" t="s">
        <v>771</v>
      </c>
      <c r="D528" s="75" t="s">
        <v>795</v>
      </c>
      <c r="E528" s="76">
        <v>212000</v>
      </c>
      <c r="F528" s="170">
        <v>91131</v>
      </c>
    </row>
    <row r="529" spans="1:6" x14ac:dyDescent="0.25">
      <c r="A529" s="27">
        <v>522</v>
      </c>
      <c r="B529" s="42" t="s">
        <v>44</v>
      </c>
      <c r="C529" s="75" t="s">
        <v>800</v>
      </c>
      <c r="D529" s="75" t="s">
        <v>732</v>
      </c>
      <c r="E529" s="76">
        <v>83202000</v>
      </c>
      <c r="F529" s="170">
        <v>83202000</v>
      </c>
    </row>
    <row r="530" spans="1:6" x14ac:dyDescent="0.25">
      <c r="A530" s="27">
        <v>523</v>
      </c>
      <c r="B530" s="42" t="s">
        <v>44</v>
      </c>
      <c r="C530" s="75" t="s">
        <v>780</v>
      </c>
      <c r="D530" s="75" t="s">
        <v>732</v>
      </c>
      <c r="E530" s="76">
        <v>50102000</v>
      </c>
      <c r="F530" s="170">
        <v>50102000</v>
      </c>
    </row>
    <row r="531" spans="1:6" x14ac:dyDescent="0.25">
      <c r="A531" s="27">
        <v>524</v>
      </c>
      <c r="B531" s="42" t="s">
        <v>44</v>
      </c>
      <c r="C531" s="75" t="s">
        <v>754</v>
      </c>
      <c r="D531" s="75" t="s">
        <v>732</v>
      </c>
      <c r="E531" s="76">
        <v>53046000</v>
      </c>
      <c r="F531" s="170">
        <v>53046000</v>
      </c>
    </row>
    <row r="532" spans="1:6" x14ac:dyDescent="0.25">
      <c r="A532" s="27">
        <v>525</v>
      </c>
      <c r="B532" s="42" t="s">
        <v>44</v>
      </c>
      <c r="C532" s="75" t="s">
        <v>751</v>
      </c>
      <c r="D532" s="75" t="s">
        <v>732</v>
      </c>
      <c r="E532" s="76">
        <v>70312000</v>
      </c>
      <c r="F532" s="170">
        <v>70312000</v>
      </c>
    </row>
    <row r="533" spans="1:6" x14ac:dyDescent="0.25">
      <c r="A533" s="27">
        <v>526</v>
      </c>
      <c r="B533" s="42" t="s">
        <v>44</v>
      </c>
      <c r="C533" s="75" t="s">
        <v>759</v>
      </c>
      <c r="D533" s="75" t="s">
        <v>732</v>
      </c>
      <c r="E533" s="76">
        <v>139308000</v>
      </c>
      <c r="F533" s="170">
        <v>139308000</v>
      </c>
    </row>
    <row r="534" spans="1:6" x14ac:dyDescent="0.25">
      <c r="A534" s="27">
        <v>527</v>
      </c>
      <c r="B534" s="42" t="s">
        <v>44</v>
      </c>
      <c r="C534" s="75" t="s">
        <v>756</v>
      </c>
      <c r="D534" s="75" t="s">
        <v>732</v>
      </c>
      <c r="E534" s="76">
        <v>68479000</v>
      </c>
      <c r="F534" s="170">
        <v>68479000</v>
      </c>
    </row>
    <row r="535" spans="1:6" x14ac:dyDescent="0.25">
      <c r="A535" s="27">
        <v>528</v>
      </c>
      <c r="B535" s="42" t="s">
        <v>44</v>
      </c>
      <c r="C535" s="75" t="s">
        <v>799</v>
      </c>
      <c r="D535" s="75" t="s">
        <v>732</v>
      </c>
      <c r="E535" s="76">
        <v>30926000</v>
      </c>
      <c r="F535" s="170">
        <v>30926000</v>
      </c>
    </row>
    <row r="536" spans="1:6" x14ac:dyDescent="0.25">
      <c r="A536" s="27">
        <v>529</v>
      </c>
      <c r="B536" s="42" t="s">
        <v>44</v>
      </c>
      <c r="C536" s="75" t="s">
        <v>844</v>
      </c>
      <c r="D536" s="75" t="s">
        <v>732</v>
      </c>
      <c r="E536" s="76">
        <v>20539000</v>
      </c>
      <c r="F536" s="170">
        <v>20539000</v>
      </c>
    </row>
    <row r="537" spans="1:6" x14ac:dyDescent="0.25">
      <c r="A537" s="27">
        <v>530</v>
      </c>
      <c r="B537" s="42" t="s">
        <v>44</v>
      </c>
      <c r="C537" s="75" t="s">
        <v>736</v>
      </c>
      <c r="D537" s="75" t="s">
        <v>732</v>
      </c>
      <c r="E537" s="76">
        <v>213004000</v>
      </c>
      <c r="F537" s="170">
        <v>213004000</v>
      </c>
    </row>
    <row r="538" spans="1:6" x14ac:dyDescent="0.25">
      <c r="A538" s="27">
        <v>531</v>
      </c>
      <c r="B538" s="42" t="s">
        <v>44</v>
      </c>
      <c r="C538" s="75" t="s">
        <v>740</v>
      </c>
      <c r="D538" s="75" t="s">
        <v>732</v>
      </c>
      <c r="E538" s="76">
        <v>64824469</v>
      </c>
      <c r="F538" s="170">
        <v>64824469</v>
      </c>
    </row>
    <row r="539" spans="1:6" x14ac:dyDescent="0.25">
      <c r="A539" s="27">
        <v>532</v>
      </c>
      <c r="B539" s="42" t="s">
        <v>44</v>
      </c>
      <c r="C539" s="75" t="s">
        <v>852</v>
      </c>
      <c r="D539" s="75" t="s">
        <v>853</v>
      </c>
      <c r="E539" s="76">
        <v>110710509</v>
      </c>
      <c r="F539" s="170">
        <v>60889065</v>
      </c>
    </row>
    <row r="540" spans="1:6" x14ac:dyDescent="0.25">
      <c r="A540" s="27">
        <v>533</v>
      </c>
      <c r="B540" s="42" t="s">
        <v>44</v>
      </c>
      <c r="C540" s="75" t="s">
        <v>826</v>
      </c>
      <c r="D540" s="75" t="s">
        <v>732</v>
      </c>
      <c r="E540" s="76">
        <v>133861000</v>
      </c>
      <c r="F540" s="170">
        <v>133861000</v>
      </c>
    </row>
    <row r="541" spans="1:6" x14ac:dyDescent="0.25">
      <c r="A541" s="27">
        <v>534</v>
      </c>
      <c r="B541" s="42" t="s">
        <v>44</v>
      </c>
      <c r="C541" s="75" t="s">
        <v>810</v>
      </c>
      <c r="D541" s="75" t="s">
        <v>732</v>
      </c>
      <c r="E541" s="76">
        <v>74918000</v>
      </c>
      <c r="F541" s="170">
        <v>74918000</v>
      </c>
    </row>
    <row r="542" spans="1:6" x14ac:dyDescent="0.25">
      <c r="A542" s="27">
        <v>535</v>
      </c>
      <c r="B542" s="42" t="s">
        <v>44</v>
      </c>
      <c r="C542" s="75" t="s">
        <v>773</v>
      </c>
      <c r="D542" s="75" t="s">
        <v>732</v>
      </c>
      <c r="E542" s="76">
        <v>55084000</v>
      </c>
      <c r="F542" s="170">
        <v>55084000</v>
      </c>
    </row>
    <row r="543" spans="1:6" x14ac:dyDescent="0.25">
      <c r="A543" s="27">
        <v>536</v>
      </c>
      <c r="B543" s="42" t="s">
        <v>44</v>
      </c>
      <c r="C543" s="75" t="s">
        <v>767</v>
      </c>
      <c r="D543" s="75" t="s">
        <v>732</v>
      </c>
      <c r="E543" s="76">
        <v>43898000</v>
      </c>
      <c r="F543" s="170">
        <v>43898000</v>
      </c>
    </row>
    <row r="544" spans="1:6" x14ac:dyDescent="0.25">
      <c r="A544" s="27">
        <v>537</v>
      </c>
      <c r="B544" s="42" t="s">
        <v>44</v>
      </c>
      <c r="C544" s="75" t="s">
        <v>854</v>
      </c>
      <c r="D544" s="75" t="s">
        <v>855</v>
      </c>
      <c r="E544" s="76">
        <v>21989875</v>
      </c>
      <c r="F544" s="170">
        <v>15432008</v>
      </c>
    </row>
    <row r="545" spans="1:6" x14ac:dyDescent="0.25">
      <c r="A545" s="27">
        <v>538</v>
      </c>
      <c r="B545" s="42" t="s">
        <v>44</v>
      </c>
      <c r="C545" s="75" t="s">
        <v>783</v>
      </c>
      <c r="D545" s="75" t="s">
        <v>856</v>
      </c>
      <c r="E545" s="76">
        <v>94749000</v>
      </c>
      <c r="F545" s="170">
        <v>94749000</v>
      </c>
    </row>
    <row r="546" spans="1:6" ht="15.75" thickBot="1" x14ac:dyDescent="0.3">
      <c r="A546" s="172">
        <v>539</v>
      </c>
      <c r="B546" s="173" t="s">
        <v>44</v>
      </c>
      <c r="C546" s="174" t="s">
        <v>792</v>
      </c>
      <c r="D546" s="174" t="s">
        <v>732</v>
      </c>
      <c r="E546" s="175">
        <v>117054000</v>
      </c>
      <c r="F546" s="176">
        <v>117054000</v>
      </c>
    </row>
    <row r="548" spans="1:6" x14ac:dyDescent="0.25">
      <c r="A548" s="144" t="s">
        <v>36</v>
      </c>
      <c r="B548" s="144"/>
      <c r="C548" s="144"/>
      <c r="D548" s="144"/>
      <c r="E548" s="144"/>
      <c r="F548" s="144"/>
    </row>
    <row r="549" spans="1:6" x14ac:dyDescent="0.25">
      <c r="F549" s="74">
        <f>SUM(F7:F546)</f>
        <v>23747227094</v>
      </c>
    </row>
  </sheetData>
  <mergeCells count="5">
    <mergeCell ref="A1:G1"/>
    <mergeCell ref="A2:G2"/>
    <mergeCell ref="A3:G3"/>
    <mergeCell ref="A4:G4"/>
    <mergeCell ref="A548:F548"/>
  </mergeCells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selection activeCell="E31" sqref="E31"/>
    </sheetView>
  </sheetViews>
  <sheetFormatPr defaultRowHeight="15" x14ac:dyDescent="0.25"/>
  <cols>
    <col min="1" max="1" width="8.140625" bestFit="1" customWidth="1"/>
    <col min="2" max="2" width="24.28515625" customWidth="1"/>
    <col min="3" max="3" width="38.140625" customWidth="1"/>
    <col min="4" max="4" width="16.7109375" bestFit="1" customWidth="1"/>
    <col min="5" max="5" width="20.28515625" customWidth="1"/>
    <col min="6" max="6" width="19.85546875" bestFit="1" customWidth="1"/>
  </cols>
  <sheetData>
    <row r="1" spans="1:6" ht="24.75" customHeight="1" x14ac:dyDescent="0.3">
      <c r="A1" s="143" t="s">
        <v>27</v>
      </c>
      <c r="B1" s="143"/>
      <c r="C1" s="143"/>
      <c r="D1" s="143"/>
      <c r="E1" s="143"/>
      <c r="F1" s="143"/>
    </row>
    <row r="2" spans="1:6" ht="24.75" customHeight="1" x14ac:dyDescent="0.3">
      <c r="A2" s="143" t="s">
        <v>22</v>
      </c>
      <c r="B2" s="143"/>
      <c r="C2" s="143"/>
      <c r="D2" s="143"/>
      <c r="E2" s="143"/>
      <c r="F2" s="143"/>
    </row>
    <row r="3" spans="1:6" ht="24.75" customHeight="1" x14ac:dyDescent="0.3">
      <c r="A3" s="143" t="s">
        <v>1085</v>
      </c>
      <c r="B3" s="143"/>
      <c r="C3" s="143"/>
      <c r="D3" s="143"/>
      <c r="E3" s="143"/>
      <c r="F3" s="143"/>
    </row>
    <row r="4" spans="1:6" ht="24.75" customHeight="1" x14ac:dyDescent="0.3">
      <c r="A4" s="143" t="s">
        <v>1092</v>
      </c>
      <c r="B4" s="143"/>
      <c r="C4" s="143"/>
      <c r="D4" s="143"/>
      <c r="E4" s="143"/>
      <c r="F4" s="143"/>
    </row>
    <row r="5" spans="1:6" ht="24.75" customHeight="1" x14ac:dyDescent="0.25">
      <c r="A5" s="148" t="s">
        <v>1083</v>
      </c>
      <c r="B5" s="148"/>
      <c r="C5" s="148"/>
      <c r="D5" s="3"/>
      <c r="E5" s="3"/>
      <c r="F5" s="4" t="s">
        <v>1091</v>
      </c>
    </row>
    <row r="6" spans="1:6" ht="24.75" customHeight="1" thickBot="1" x14ac:dyDescent="0.3">
      <c r="A6" s="3"/>
      <c r="B6" s="3"/>
      <c r="C6" s="3"/>
      <c r="D6" s="3"/>
      <c r="E6" s="3"/>
      <c r="F6" s="4" t="s">
        <v>19</v>
      </c>
    </row>
    <row r="7" spans="1:6" ht="31.5" customHeight="1" thickTop="1" thickBot="1" x14ac:dyDescent="0.3">
      <c r="A7" s="54" t="s">
        <v>0</v>
      </c>
      <c r="B7" s="130" t="s">
        <v>43</v>
      </c>
      <c r="C7" s="55" t="s">
        <v>4</v>
      </c>
      <c r="D7" s="55" t="s">
        <v>6</v>
      </c>
      <c r="E7" s="55" t="s">
        <v>1090</v>
      </c>
      <c r="F7" s="129" t="s">
        <v>1079</v>
      </c>
    </row>
    <row r="8" spans="1:6" x14ac:dyDescent="0.25">
      <c r="A8" s="26" t="s">
        <v>1064</v>
      </c>
      <c r="B8" s="34" t="s">
        <v>44</v>
      </c>
      <c r="C8" s="97" t="s">
        <v>1089</v>
      </c>
      <c r="D8" s="13">
        <v>6</v>
      </c>
      <c r="E8" s="14">
        <v>6000</v>
      </c>
      <c r="F8" s="22">
        <v>6000</v>
      </c>
    </row>
    <row r="9" spans="1:6" x14ac:dyDescent="0.25">
      <c r="A9" s="26" t="s">
        <v>1062</v>
      </c>
      <c r="B9" s="34" t="s">
        <v>44</v>
      </c>
      <c r="C9" s="97" t="s">
        <v>1088</v>
      </c>
      <c r="D9" s="12">
        <v>4</v>
      </c>
      <c r="E9" s="6">
        <v>20000</v>
      </c>
      <c r="F9" s="17">
        <v>20000</v>
      </c>
    </row>
    <row r="10" spans="1:6" x14ac:dyDescent="0.25">
      <c r="A10" s="26" t="s">
        <v>1076</v>
      </c>
      <c r="B10" s="34" t="s">
        <v>44</v>
      </c>
      <c r="C10" s="97" t="s">
        <v>1087</v>
      </c>
      <c r="D10" s="12">
        <v>27</v>
      </c>
      <c r="E10" s="6">
        <v>270000</v>
      </c>
      <c r="F10" s="17">
        <v>270000</v>
      </c>
    </row>
    <row r="11" spans="1:6" x14ac:dyDescent="0.25">
      <c r="A11" s="26"/>
      <c r="B11" s="34"/>
      <c r="C11" s="97"/>
      <c r="D11" s="13"/>
      <c r="E11" s="14"/>
      <c r="F11" s="22"/>
    </row>
    <row r="12" spans="1:6" x14ac:dyDescent="0.25">
      <c r="A12" s="26"/>
      <c r="B12" s="34"/>
      <c r="C12" s="97"/>
      <c r="D12" s="12"/>
      <c r="E12" s="6"/>
      <c r="F12" s="17"/>
    </row>
    <row r="13" spans="1:6" x14ac:dyDescent="0.25">
      <c r="A13" s="26"/>
      <c r="B13" s="34"/>
      <c r="C13" s="97"/>
      <c r="D13" s="12"/>
      <c r="E13" s="6"/>
      <c r="F13" s="17"/>
    </row>
    <row r="14" spans="1:6" x14ac:dyDescent="0.25">
      <c r="A14" s="26"/>
      <c r="B14" s="34"/>
      <c r="C14" s="59"/>
      <c r="D14" s="134"/>
      <c r="E14" s="6"/>
      <c r="F14" s="17"/>
    </row>
    <row r="15" spans="1:6" x14ac:dyDescent="0.25">
      <c r="A15" s="27"/>
      <c r="B15" s="42"/>
      <c r="C15" s="59"/>
      <c r="D15" s="134"/>
      <c r="E15" s="6"/>
      <c r="F15" s="17"/>
    </row>
    <row r="16" spans="1:6" x14ac:dyDescent="0.25">
      <c r="A16" s="27"/>
      <c r="B16" s="42"/>
      <c r="C16" s="59"/>
      <c r="D16" s="134"/>
      <c r="E16" s="6"/>
      <c r="F16" s="17"/>
    </row>
    <row r="17" spans="1:7" ht="15.75" thickBot="1" x14ac:dyDescent="0.3">
      <c r="A17" s="25"/>
      <c r="B17" s="40"/>
      <c r="C17" s="53"/>
      <c r="D17" s="133"/>
      <c r="E17" s="23"/>
      <c r="F17" s="20"/>
    </row>
    <row r="18" spans="1:7" ht="15.75" thickTop="1" x14ac:dyDescent="0.25"/>
    <row r="19" spans="1:7" s="77" customFormat="1" x14ac:dyDescent="0.25">
      <c r="A19" s="149" t="s">
        <v>1086</v>
      </c>
      <c r="B19" s="149"/>
      <c r="C19" s="149"/>
      <c r="D19" s="149"/>
      <c r="E19" s="149"/>
      <c r="F19" s="132">
        <f>SUM(F8:F17)</f>
        <v>296000</v>
      </c>
      <c r="G19" s="131"/>
    </row>
    <row r="20" spans="1:7" x14ac:dyDescent="0.25">
      <c r="A20" s="99"/>
      <c r="B20" s="99"/>
      <c r="C20" s="99"/>
      <c r="D20" s="107"/>
    </row>
  </sheetData>
  <mergeCells count="6">
    <mergeCell ref="A19:E19"/>
    <mergeCell ref="A2:F2"/>
    <mergeCell ref="A3:F3"/>
    <mergeCell ref="A1:F1"/>
    <mergeCell ref="A4:F4"/>
    <mergeCell ref="A5:C5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zoomScaleNormal="100" workbookViewId="0">
      <selection activeCell="N34" sqref="N34"/>
    </sheetView>
  </sheetViews>
  <sheetFormatPr defaultRowHeight="15" x14ac:dyDescent="0.25"/>
  <cols>
    <col min="2" max="2" width="23.42578125" customWidth="1"/>
    <col min="3" max="3" width="19.42578125" customWidth="1"/>
    <col min="4" max="4" width="16.85546875" customWidth="1"/>
    <col min="5" max="5" width="17.5703125" customWidth="1"/>
    <col min="6" max="6" width="15.140625" customWidth="1"/>
    <col min="7" max="7" width="23" customWidth="1"/>
  </cols>
  <sheetData>
    <row r="1" spans="1:7" ht="24.75" customHeight="1" x14ac:dyDescent="0.3">
      <c r="A1" s="143" t="s">
        <v>1098</v>
      </c>
      <c r="B1" s="143"/>
      <c r="C1" s="143"/>
      <c r="D1" s="143"/>
      <c r="E1" s="143"/>
      <c r="F1" s="143"/>
      <c r="G1" s="143"/>
    </row>
    <row r="2" spans="1:7" ht="24.75" customHeight="1" x14ac:dyDescent="0.25">
      <c r="A2" s="148" t="s">
        <v>1083</v>
      </c>
      <c r="B2" s="148"/>
      <c r="C2" s="152"/>
      <c r="D2" s="2"/>
      <c r="E2" s="3"/>
      <c r="F2" s="3"/>
      <c r="G2" s="4" t="s">
        <v>1097</v>
      </c>
    </row>
    <row r="3" spans="1:7" ht="24.75" customHeight="1" thickBot="1" x14ac:dyDescent="0.3">
      <c r="A3" s="3"/>
      <c r="B3" s="3"/>
      <c r="C3" s="3"/>
      <c r="D3" s="3"/>
      <c r="E3" s="3"/>
      <c r="F3" s="3"/>
      <c r="G3" s="4" t="s">
        <v>19</v>
      </c>
    </row>
    <row r="4" spans="1:7" ht="31.5" customHeight="1" thickTop="1" thickBot="1" x14ac:dyDescent="0.3">
      <c r="A4" s="54" t="s">
        <v>0</v>
      </c>
      <c r="B4" s="130" t="s">
        <v>43</v>
      </c>
      <c r="C4" s="153" t="s">
        <v>1096</v>
      </c>
      <c r="D4" s="154"/>
      <c r="E4" s="153" t="s">
        <v>1095</v>
      </c>
      <c r="F4" s="154"/>
      <c r="G4" s="129" t="s">
        <v>1094</v>
      </c>
    </row>
    <row r="5" spans="1:7" ht="15.75" thickBot="1" x14ac:dyDescent="0.3">
      <c r="A5" s="137">
        <v>1</v>
      </c>
      <c r="B5" s="136" t="s">
        <v>44</v>
      </c>
      <c r="C5" s="157">
        <v>8383935</v>
      </c>
      <c r="D5" s="158"/>
      <c r="E5" s="155">
        <v>0</v>
      </c>
      <c r="F5" s="156"/>
      <c r="G5" s="135">
        <f>SUM(C5:F5)</f>
        <v>8383935</v>
      </c>
    </row>
    <row r="6" spans="1:7" ht="15.75" thickTop="1" x14ac:dyDescent="0.25"/>
    <row r="7" spans="1:7" x14ac:dyDescent="0.25">
      <c r="A7" s="150" t="s">
        <v>1093</v>
      </c>
      <c r="B7" s="150"/>
      <c r="C7" s="151"/>
      <c r="D7" s="151"/>
      <c r="E7" s="151"/>
      <c r="F7" s="151"/>
      <c r="G7" s="37">
        <f>SUM(G5)</f>
        <v>8383935</v>
      </c>
    </row>
    <row r="8" spans="1:7" x14ac:dyDescent="0.25">
      <c r="A8" s="150"/>
      <c r="B8" s="150"/>
      <c r="C8" s="150"/>
      <c r="D8" s="150"/>
      <c r="E8" s="150"/>
      <c r="F8" s="150"/>
    </row>
  </sheetData>
  <mergeCells count="8">
    <mergeCell ref="A1:G1"/>
    <mergeCell ref="A7:F7"/>
    <mergeCell ref="A2:C2"/>
    <mergeCell ref="A8:F8"/>
    <mergeCell ref="C4:D4"/>
    <mergeCell ref="E4:F4"/>
    <mergeCell ref="E5:F5"/>
    <mergeCell ref="C5:D5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Normal="100" workbookViewId="0">
      <selection activeCell="A11" sqref="A11:F13"/>
    </sheetView>
  </sheetViews>
  <sheetFormatPr defaultRowHeight="15" x14ac:dyDescent="0.25"/>
  <cols>
    <col min="2" max="2" width="21.42578125" customWidth="1"/>
    <col min="3" max="3" width="25.140625" customWidth="1"/>
    <col min="4" max="4" width="26" customWidth="1"/>
    <col min="5" max="5" width="22.42578125" customWidth="1"/>
    <col min="6" max="6" width="20.28515625" customWidth="1"/>
  </cols>
  <sheetData>
    <row r="1" spans="1:6" ht="24.75" customHeight="1" x14ac:dyDescent="0.3">
      <c r="A1" s="143" t="s">
        <v>1106</v>
      </c>
      <c r="B1" s="143"/>
      <c r="C1" s="143"/>
      <c r="D1" s="143"/>
      <c r="E1" s="143"/>
      <c r="F1" s="143"/>
    </row>
    <row r="2" spans="1:6" ht="24.75" customHeight="1" x14ac:dyDescent="0.3">
      <c r="A2" s="143" t="s">
        <v>1105</v>
      </c>
      <c r="B2" s="143"/>
      <c r="C2" s="143"/>
      <c r="D2" s="143"/>
      <c r="E2" s="143"/>
      <c r="F2" s="143"/>
    </row>
    <row r="3" spans="1:6" ht="24.75" customHeight="1" x14ac:dyDescent="0.25">
      <c r="A3" s="148" t="s">
        <v>1083</v>
      </c>
      <c r="B3" s="152"/>
      <c r="C3" s="2"/>
      <c r="D3" s="2"/>
      <c r="E3" s="3"/>
      <c r="F3" s="4" t="s">
        <v>1104</v>
      </c>
    </row>
    <row r="4" spans="1:6" ht="24.75" customHeight="1" thickBot="1" x14ac:dyDescent="0.3">
      <c r="A4" s="3"/>
      <c r="B4" s="3"/>
      <c r="C4" s="3"/>
      <c r="D4" s="3"/>
      <c r="E4" s="3"/>
      <c r="F4" s="4" t="s">
        <v>19</v>
      </c>
    </row>
    <row r="5" spans="1:6" ht="31.5" customHeight="1" thickTop="1" thickBot="1" x14ac:dyDescent="0.3">
      <c r="A5" s="54" t="s">
        <v>0</v>
      </c>
      <c r="B5" s="130" t="s">
        <v>43</v>
      </c>
      <c r="C5" s="55" t="s">
        <v>1103</v>
      </c>
      <c r="D5" s="55" t="s">
        <v>1102</v>
      </c>
      <c r="E5" s="55" t="s">
        <v>1101</v>
      </c>
      <c r="F5" s="129" t="s">
        <v>1100</v>
      </c>
    </row>
    <row r="6" spans="1:6" ht="15.75" thickBot="1" x14ac:dyDescent="0.3">
      <c r="A6" s="137">
        <v>1</v>
      </c>
      <c r="B6" s="136" t="s">
        <v>44</v>
      </c>
      <c r="C6" s="139">
        <v>10701117264</v>
      </c>
      <c r="D6" s="140">
        <v>4842604798</v>
      </c>
      <c r="E6" s="139">
        <v>20605000</v>
      </c>
      <c r="F6" s="138">
        <v>269095463</v>
      </c>
    </row>
    <row r="7" spans="1:6" ht="15.75" thickTop="1" x14ac:dyDescent="0.25"/>
    <row r="8" spans="1:6" x14ac:dyDescent="0.25">
      <c r="A8" s="150" t="s">
        <v>1099</v>
      </c>
      <c r="B8" s="150"/>
      <c r="C8" s="151"/>
      <c r="D8" s="151"/>
      <c r="E8" s="151"/>
      <c r="F8" s="37">
        <f>SUM(C6:F6)</f>
        <v>15833422525</v>
      </c>
    </row>
    <row r="9" spans="1:6" x14ac:dyDescent="0.25">
      <c r="A9" s="150"/>
      <c r="B9" s="150"/>
      <c r="C9" s="151"/>
      <c r="D9" s="151"/>
      <c r="E9" s="151"/>
    </row>
  </sheetData>
  <mergeCells count="5">
    <mergeCell ref="A2:F2"/>
    <mergeCell ref="A8:E8"/>
    <mergeCell ref="A3:B3"/>
    <mergeCell ref="A1:F1"/>
    <mergeCell ref="A9:E9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M34" sqref="M34"/>
    </sheetView>
  </sheetViews>
  <sheetFormatPr defaultRowHeight="15" x14ac:dyDescent="0.25"/>
  <cols>
    <col min="2" max="2" width="21.42578125" customWidth="1"/>
    <col min="3" max="3" width="15.85546875" bestFit="1" customWidth="1"/>
    <col min="4" max="4" width="14.7109375" bestFit="1" customWidth="1"/>
    <col min="5" max="5" width="24.28515625" bestFit="1" customWidth="1"/>
    <col min="6" max="6" width="20.7109375" bestFit="1" customWidth="1"/>
    <col min="7" max="7" width="22.7109375" bestFit="1" customWidth="1"/>
  </cols>
  <sheetData>
    <row r="1" spans="1:7" ht="24.75" customHeight="1" x14ac:dyDescent="0.3">
      <c r="A1" s="143" t="s">
        <v>1114</v>
      </c>
      <c r="B1" s="143"/>
      <c r="C1" s="143"/>
      <c r="D1" s="143"/>
      <c r="E1" s="143"/>
      <c r="F1" s="143"/>
      <c r="G1" s="143"/>
    </row>
    <row r="2" spans="1:7" ht="24.75" customHeight="1" x14ac:dyDescent="0.25">
      <c r="A2" s="148" t="s">
        <v>1083</v>
      </c>
      <c r="B2" s="152"/>
      <c r="C2" s="2"/>
      <c r="D2" s="2"/>
      <c r="E2" s="2"/>
      <c r="F2" s="3"/>
      <c r="G2" s="4" t="s">
        <v>1113</v>
      </c>
    </row>
    <row r="3" spans="1:7" ht="24.75" customHeight="1" thickBot="1" x14ac:dyDescent="0.3">
      <c r="A3" s="3"/>
      <c r="B3" s="3"/>
      <c r="C3" s="3"/>
      <c r="D3" s="3"/>
      <c r="E3" s="3"/>
      <c r="F3" s="3"/>
      <c r="G3" s="4" t="s">
        <v>19</v>
      </c>
    </row>
    <row r="4" spans="1:7" ht="31.5" customHeight="1" thickTop="1" thickBot="1" x14ac:dyDescent="0.3">
      <c r="A4" s="54" t="s">
        <v>0</v>
      </c>
      <c r="B4" s="130" t="s">
        <v>43</v>
      </c>
      <c r="C4" s="55" t="s">
        <v>1112</v>
      </c>
      <c r="D4" s="55" t="s">
        <v>1111</v>
      </c>
      <c r="E4" s="55" t="s">
        <v>1110</v>
      </c>
      <c r="F4" s="55" t="s">
        <v>1109</v>
      </c>
      <c r="G4" s="129" t="s">
        <v>1108</v>
      </c>
    </row>
    <row r="5" spans="1:7" ht="15.75" thickBot="1" x14ac:dyDescent="0.3">
      <c r="A5" s="137">
        <v>1</v>
      </c>
      <c r="B5" s="136" t="s">
        <v>44</v>
      </c>
      <c r="C5" s="139">
        <v>46024470167</v>
      </c>
      <c r="D5" s="139">
        <v>-4097832734</v>
      </c>
      <c r="E5" s="140">
        <v>7104816705</v>
      </c>
      <c r="F5" s="139">
        <v>6126625924</v>
      </c>
      <c r="G5" s="138">
        <v>914210201</v>
      </c>
    </row>
    <row r="6" spans="1:7" ht="15.75" thickTop="1" x14ac:dyDescent="0.25"/>
    <row r="7" spans="1:7" x14ac:dyDescent="0.25">
      <c r="A7" s="150" t="s">
        <v>1107</v>
      </c>
      <c r="B7" s="150"/>
      <c r="C7" s="151"/>
      <c r="D7" s="151"/>
      <c r="E7" s="151"/>
      <c r="F7" s="151"/>
      <c r="G7" s="37">
        <f>SUM(C5:G5)</f>
        <v>56072290263</v>
      </c>
    </row>
    <row r="8" spans="1:7" x14ac:dyDescent="0.25">
      <c r="A8" s="150"/>
      <c r="B8" s="150"/>
      <c r="C8" s="151"/>
      <c r="D8" s="151"/>
      <c r="E8" s="151"/>
      <c r="F8" s="151"/>
    </row>
  </sheetData>
  <mergeCells count="4">
    <mergeCell ref="A1:G1"/>
    <mergeCell ref="A2:B2"/>
    <mergeCell ref="A7:F7"/>
    <mergeCell ref="A8:F8"/>
  </mergeCells>
  <pageMargins left="0.7" right="0.7" top="0.75" bottom="0.75" header="0.3" footer="0.3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Normal="100" workbookViewId="0">
      <selection activeCell="A11" sqref="A11:F13"/>
    </sheetView>
  </sheetViews>
  <sheetFormatPr defaultRowHeight="15" x14ac:dyDescent="0.25"/>
  <cols>
    <col min="2" max="2" width="22.42578125" customWidth="1"/>
    <col min="3" max="5" width="25.7109375" customWidth="1"/>
  </cols>
  <sheetData>
    <row r="1" spans="1:5" ht="24.75" customHeight="1" x14ac:dyDescent="0.3">
      <c r="A1" s="143" t="s">
        <v>1121</v>
      </c>
      <c r="B1" s="143"/>
      <c r="C1" s="143"/>
      <c r="D1" s="143"/>
      <c r="E1" s="143"/>
    </row>
    <row r="2" spans="1:5" ht="24.75" customHeight="1" x14ac:dyDescent="0.3">
      <c r="A2" s="143" t="s">
        <v>1120</v>
      </c>
      <c r="B2" s="143"/>
      <c r="C2" s="143"/>
      <c r="D2" s="143"/>
      <c r="E2" s="143"/>
    </row>
    <row r="3" spans="1:5" ht="24.75" customHeight="1" x14ac:dyDescent="0.25">
      <c r="A3" s="2" t="s">
        <v>1083</v>
      </c>
      <c r="B3" s="2"/>
      <c r="C3" s="2"/>
      <c r="D3" s="3"/>
      <c r="E3" s="4" t="s">
        <v>1119</v>
      </c>
    </row>
    <row r="4" spans="1:5" ht="24.75" customHeight="1" thickBot="1" x14ac:dyDescent="0.3">
      <c r="A4" s="3"/>
      <c r="B4" s="3"/>
      <c r="C4" s="3"/>
      <c r="D4" s="3"/>
      <c r="E4" s="4" t="s">
        <v>19</v>
      </c>
    </row>
    <row r="5" spans="1:5" ht="31.5" customHeight="1" thickTop="1" thickBot="1" x14ac:dyDescent="0.3">
      <c r="A5" s="54" t="s">
        <v>0</v>
      </c>
      <c r="B5" s="130" t="s">
        <v>43</v>
      </c>
      <c r="C5" s="55" t="s">
        <v>1118</v>
      </c>
      <c r="D5" s="55" t="s">
        <v>1117</v>
      </c>
      <c r="E5" s="129" t="s">
        <v>1116</v>
      </c>
    </row>
    <row r="6" spans="1:5" ht="15.75" thickBot="1" x14ac:dyDescent="0.3">
      <c r="A6" s="137">
        <v>1</v>
      </c>
      <c r="B6" s="136" t="s">
        <v>44</v>
      </c>
      <c r="C6" s="142">
        <v>1682017320</v>
      </c>
      <c r="D6" s="142">
        <v>0</v>
      </c>
      <c r="E6" s="141">
        <v>2622541560</v>
      </c>
    </row>
    <row r="7" spans="1:5" ht="15.75" thickTop="1" x14ac:dyDescent="0.25"/>
    <row r="8" spans="1:5" x14ac:dyDescent="0.25">
      <c r="A8" s="150" t="s">
        <v>1115</v>
      </c>
      <c r="B8" s="150"/>
      <c r="C8" s="151"/>
      <c r="E8" s="37">
        <f>SUM(C6:E6)</f>
        <v>4304558880</v>
      </c>
    </row>
    <row r="9" spans="1:5" x14ac:dyDescent="0.25">
      <c r="A9" s="150"/>
      <c r="B9" s="150"/>
      <c r="C9" s="151"/>
    </row>
  </sheetData>
  <mergeCells count="4">
    <mergeCell ref="A1:E1"/>
    <mergeCell ref="A8:C8"/>
    <mergeCell ref="A2:E2"/>
    <mergeCell ref="A9:C9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9"/>
  <sheetViews>
    <sheetView view="pageBreakPreview" zoomScale="96" zoomScaleNormal="100" zoomScaleSheetLayoutView="96" workbookViewId="0">
      <selection activeCell="A5" sqref="A5:F5"/>
    </sheetView>
  </sheetViews>
  <sheetFormatPr defaultRowHeight="15" x14ac:dyDescent="0.25"/>
  <cols>
    <col min="2" max="2" width="30.85546875" style="44" customWidth="1"/>
    <col min="3" max="3" width="51.5703125" customWidth="1"/>
    <col min="4" max="4" width="25.7109375" style="68" customWidth="1"/>
    <col min="5" max="5" width="12.5703125" style="104" customWidth="1"/>
    <col min="6" max="6" width="36.42578125" style="94" customWidth="1"/>
  </cols>
  <sheetData>
    <row r="1" spans="1:13" ht="24.75" customHeight="1" x14ac:dyDescent="0.3">
      <c r="A1" s="146" t="s">
        <v>15</v>
      </c>
      <c r="B1" s="146"/>
      <c r="C1" s="146"/>
      <c r="D1" s="146"/>
      <c r="E1" s="146"/>
      <c r="F1" s="146"/>
    </row>
    <row r="2" spans="1:13" ht="24.75" customHeight="1" x14ac:dyDescent="0.3">
      <c r="A2" s="146" t="s">
        <v>30</v>
      </c>
      <c r="B2" s="146"/>
      <c r="C2" s="146"/>
      <c r="D2" s="146"/>
      <c r="E2" s="146"/>
      <c r="F2" s="146"/>
    </row>
    <row r="3" spans="1:13" ht="24.75" customHeight="1" x14ac:dyDescent="0.25">
      <c r="A3" s="35" t="s">
        <v>53</v>
      </c>
      <c r="B3" s="65"/>
      <c r="C3" s="36"/>
      <c r="D3" s="66"/>
      <c r="E3" s="100"/>
      <c r="F3" s="91" t="s">
        <v>31</v>
      </c>
    </row>
    <row r="4" spans="1:13" s="21" customFormat="1" ht="24.75" customHeight="1" thickBot="1" x14ac:dyDescent="0.3">
      <c r="A4" s="31"/>
      <c r="B4" s="31"/>
      <c r="C4" s="31"/>
      <c r="D4" s="67"/>
      <c r="E4" s="101"/>
      <c r="F4" s="91" t="s">
        <v>19</v>
      </c>
    </row>
    <row r="5" spans="1:13" ht="45.75" thickBot="1" x14ac:dyDescent="0.3">
      <c r="A5" s="224" t="s">
        <v>0</v>
      </c>
      <c r="B5" s="225" t="s">
        <v>43</v>
      </c>
      <c r="C5" s="225" t="s">
        <v>32</v>
      </c>
      <c r="D5" s="226" t="s">
        <v>5</v>
      </c>
      <c r="E5" s="227" t="s">
        <v>6</v>
      </c>
      <c r="F5" s="228" t="s">
        <v>51</v>
      </c>
    </row>
    <row r="6" spans="1:13" x14ac:dyDescent="0.25">
      <c r="A6" s="223">
        <v>1</v>
      </c>
      <c r="B6" s="39" t="s">
        <v>44</v>
      </c>
      <c r="C6" s="89" t="s">
        <v>159</v>
      </c>
      <c r="D6" s="189">
        <v>3077</v>
      </c>
      <c r="E6" s="189">
        <v>1</v>
      </c>
      <c r="F6" s="191">
        <v>18844987</v>
      </c>
      <c r="H6" s="144"/>
      <c r="I6" s="144"/>
      <c r="J6" s="144"/>
      <c r="K6" s="144"/>
      <c r="L6" s="7"/>
      <c r="M6" s="37"/>
    </row>
    <row r="7" spans="1:13" x14ac:dyDescent="0.25">
      <c r="A7" s="220">
        <v>2</v>
      </c>
      <c r="B7" s="11" t="s">
        <v>44</v>
      </c>
      <c r="C7" s="75" t="s">
        <v>161</v>
      </c>
      <c r="D7" s="85">
        <v>4165</v>
      </c>
      <c r="E7" s="85">
        <v>1</v>
      </c>
      <c r="F7" s="185">
        <v>2900000</v>
      </c>
    </row>
    <row r="8" spans="1:13" x14ac:dyDescent="0.25">
      <c r="A8" s="220">
        <v>3</v>
      </c>
      <c r="B8" s="43" t="s">
        <v>44</v>
      </c>
      <c r="C8" s="75" t="s">
        <v>91</v>
      </c>
      <c r="D8" s="85">
        <v>14586</v>
      </c>
      <c r="E8" s="85">
        <v>1</v>
      </c>
      <c r="F8" s="185">
        <v>15252100</v>
      </c>
    </row>
    <row r="9" spans="1:13" x14ac:dyDescent="0.25">
      <c r="A9" s="220">
        <v>4</v>
      </c>
      <c r="B9" s="11" t="s">
        <v>44</v>
      </c>
      <c r="C9" s="75" t="s">
        <v>158</v>
      </c>
      <c r="D9" s="85">
        <v>2973</v>
      </c>
      <c r="E9" s="85">
        <v>1</v>
      </c>
      <c r="F9" s="185">
        <v>4904740</v>
      </c>
    </row>
    <row r="10" spans="1:13" x14ac:dyDescent="0.25">
      <c r="A10" s="220">
        <v>5</v>
      </c>
      <c r="B10" s="11" t="s">
        <v>44</v>
      </c>
      <c r="C10" s="75" t="s">
        <v>156</v>
      </c>
      <c r="D10" s="85">
        <v>2813</v>
      </c>
      <c r="E10" s="85">
        <v>1</v>
      </c>
      <c r="F10" s="185">
        <v>30500000</v>
      </c>
    </row>
    <row r="11" spans="1:13" x14ac:dyDescent="0.25">
      <c r="A11" s="220">
        <v>6</v>
      </c>
      <c r="B11" s="43" t="s">
        <v>44</v>
      </c>
      <c r="C11" s="75" t="s">
        <v>157</v>
      </c>
      <c r="D11" s="85">
        <v>2816</v>
      </c>
      <c r="E11" s="85">
        <v>1</v>
      </c>
      <c r="F11" s="185">
        <v>5750000</v>
      </c>
    </row>
    <row r="12" spans="1:13" x14ac:dyDescent="0.25">
      <c r="A12" s="220">
        <v>7</v>
      </c>
      <c r="B12" s="11" t="s">
        <v>44</v>
      </c>
      <c r="C12" s="75" t="s">
        <v>160</v>
      </c>
      <c r="D12" s="85">
        <v>3159</v>
      </c>
      <c r="E12" s="85">
        <v>1</v>
      </c>
      <c r="F12" s="185">
        <v>250000</v>
      </c>
    </row>
    <row r="13" spans="1:13" x14ac:dyDescent="0.25">
      <c r="A13" s="220">
        <v>8</v>
      </c>
      <c r="B13" s="43" t="s">
        <v>44</v>
      </c>
      <c r="C13" s="75" t="s">
        <v>165</v>
      </c>
      <c r="D13" s="85">
        <v>3152</v>
      </c>
      <c r="E13" s="85">
        <v>1</v>
      </c>
      <c r="F13" s="185">
        <v>200000</v>
      </c>
    </row>
    <row r="14" spans="1:13" x14ac:dyDescent="0.25">
      <c r="A14" s="220">
        <v>9</v>
      </c>
      <c r="B14" s="11" t="s">
        <v>44</v>
      </c>
      <c r="C14" s="75" t="s">
        <v>170</v>
      </c>
      <c r="D14" s="85">
        <v>3162</v>
      </c>
      <c r="E14" s="85">
        <v>1</v>
      </c>
      <c r="F14" s="185">
        <v>200000</v>
      </c>
    </row>
    <row r="15" spans="1:13" x14ac:dyDescent="0.25">
      <c r="A15" s="220">
        <v>10</v>
      </c>
      <c r="B15" s="11" t="s">
        <v>44</v>
      </c>
      <c r="C15" s="75" t="s">
        <v>170</v>
      </c>
      <c r="D15" s="85">
        <v>3161</v>
      </c>
      <c r="E15" s="85">
        <v>1</v>
      </c>
      <c r="F15" s="185">
        <v>200000</v>
      </c>
    </row>
    <row r="16" spans="1:13" x14ac:dyDescent="0.25">
      <c r="A16" s="220">
        <v>11</v>
      </c>
      <c r="B16" s="43" t="s">
        <v>44</v>
      </c>
      <c r="C16" s="75" t="s">
        <v>166</v>
      </c>
      <c r="D16" s="85">
        <v>3155</v>
      </c>
      <c r="E16" s="85">
        <v>1</v>
      </c>
      <c r="F16" s="185">
        <v>200000</v>
      </c>
    </row>
    <row r="17" spans="1:6" x14ac:dyDescent="0.25">
      <c r="A17" s="220">
        <v>12</v>
      </c>
      <c r="B17" s="11" t="s">
        <v>44</v>
      </c>
      <c r="C17" s="75" t="s">
        <v>167</v>
      </c>
      <c r="D17" s="85">
        <v>3156</v>
      </c>
      <c r="E17" s="85">
        <v>1</v>
      </c>
      <c r="F17" s="185">
        <v>200000</v>
      </c>
    </row>
    <row r="18" spans="1:6" x14ac:dyDescent="0.25">
      <c r="A18" s="220">
        <v>13</v>
      </c>
      <c r="B18" s="11" t="s">
        <v>44</v>
      </c>
      <c r="C18" s="75" t="s">
        <v>168</v>
      </c>
      <c r="D18" s="85">
        <v>3157</v>
      </c>
      <c r="E18" s="85">
        <v>1</v>
      </c>
      <c r="F18" s="185">
        <v>200000</v>
      </c>
    </row>
    <row r="19" spans="1:6" x14ac:dyDescent="0.25">
      <c r="A19" s="220">
        <v>14</v>
      </c>
      <c r="B19" s="43" t="s">
        <v>44</v>
      </c>
      <c r="C19" s="75" t="s">
        <v>169</v>
      </c>
      <c r="D19" s="85">
        <v>3158</v>
      </c>
      <c r="E19" s="85">
        <v>1</v>
      </c>
      <c r="F19" s="185">
        <v>200000</v>
      </c>
    </row>
    <row r="20" spans="1:6" x14ac:dyDescent="0.25">
      <c r="A20" s="220">
        <v>15</v>
      </c>
      <c r="B20" s="11" t="s">
        <v>44</v>
      </c>
      <c r="C20" s="75" t="s">
        <v>188</v>
      </c>
      <c r="D20" s="85">
        <v>29027</v>
      </c>
      <c r="E20" s="85">
        <v>1</v>
      </c>
      <c r="F20" s="185">
        <v>225980</v>
      </c>
    </row>
    <row r="21" spans="1:6" x14ac:dyDescent="0.25">
      <c r="A21" s="220">
        <v>16</v>
      </c>
      <c r="B21" s="11" t="s">
        <v>44</v>
      </c>
      <c r="C21" s="75" t="s">
        <v>179</v>
      </c>
      <c r="D21" s="85">
        <v>2818</v>
      </c>
      <c r="E21" s="85">
        <v>1</v>
      </c>
      <c r="F21" s="185">
        <v>1750000</v>
      </c>
    </row>
    <row r="22" spans="1:6" x14ac:dyDescent="0.25">
      <c r="A22" s="220">
        <v>17</v>
      </c>
      <c r="B22" s="43" t="s">
        <v>44</v>
      </c>
      <c r="C22" s="75" t="s">
        <v>180</v>
      </c>
      <c r="D22" s="85">
        <v>2820</v>
      </c>
      <c r="E22" s="85">
        <v>1</v>
      </c>
      <c r="F22" s="185">
        <v>2500000</v>
      </c>
    </row>
    <row r="23" spans="1:6" x14ac:dyDescent="0.25">
      <c r="A23" s="220">
        <v>18</v>
      </c>
      <c r="B23" s="11" t="s">
        <v>44</v>
      </c>
      <c r="C23" s="75" t="s">
        <v>180</v>
      </c>
      <c r="D23" s="85">
        <v>2821</v>
      </c>
      <c r="E23" s="85">
        <v>1</v>
      </c>
      <c r="F23" s="185">
        <v>2500000</v>
      </c>
    </row>
    <row r="24" spans="1:6" x14ac:dyDescent="0.25">
      <c r="A24" s="220">
        <v>19</v>
      </c>
      <c r="B24" s="42" t="s">
        <v>44</v>
      </c>
      <c r="C24" s="75" t="s">
        <v>181</v>
      </c>
      <c r="D24" s="85">
        <v>2822</v>
      </c>
      <c r="E24" s="85">
        <v>1</v>
      </c>
      <c r="F24" s="185">
        <v>250000</v>
      </c>
    </row>
    <row r="25" spans="1:6" x14ac:dyDescent="0.25">
      <c r="A25" s="220">
        <v>20</v>
      </c>
      <c r="B25" s="42" t="s">
        <v>44</v>
      </c>
      <c r="C25" s="75" t="s">
        <v>180</v>
      </c>
      <c r="D25" s="85">
        <v>2819</v>
      </c>
      <c r="E25" s="85">
        <v>1</v>
      </c>
      <c r="F25" s="185">
        <v>2500000</v>
      </c>
    </row>
    <row r="26" spans="1:6" x14ac:dyDescent="0.25">
      <c r="A26" s="220">
        <v>21</v>
      </c>
      <c r="B26" s="42" t="s">
        <v>44</v>
      </c>
      <c r="C26" s="75" t="s">
        <v>181</v>
      </c>
      <c r="D26" s="85">
        <v>2826</v>
      </c>
      <c r="E26" s="85">
        <v>1</v>
      </c>
      <c r="F26" s="185">
        <v>250000</v>
      </c>
    </row>
    <row r="27" spans="1:6" x14ac:dyDescent="0.25">
      <c r="A27" s="220">
        <v>22</v>
      </c>
      <c r="B27" s="42" t="s">
        <v>44</v>
      </c>
      <c r="C27" s="75" t="s">
        <v>178</v>
      </c>
      <c r="D27" s="85">
        <v>2812</v>
      </c>
      <c r="E27" s="85">
        <v>1</v>
      </c>
      <c r="F27" s="185">
        <v>26702453</v>
      </c>
    </row>
    <row r="28" spans="1:6" x14ac:dyDescent="0.25">
      <c r="A28" s="220">
        <v>23</v>
      </c>
      <c r="B28" s="42" t="s">
        <v>44</v>
      </c>
      <c r="C28" s="75" t="s">
        <v>183</v>
      </c>
      <c r="D28" s="85">
        <v>2831</v>
      </c>
      <c r="E28" s="85">
        <v>1</v>
      </c>
      <c r="F28" s="185">
        <v>250000</v>
      </c>
    </row>
    <row r="29" spans="1:6" x14ac:dyDescent="0.25">
      <c r="A29" s="220">
        <v>24</v>
      </c>
      <c r="B29" s="42" t="s">
        <v>44</v>
      </c>
      <c r="C29" s="75" t="s">
        <v>177</v>
      </c>
      <c r="D29" s="85">
        <v>2785</v>
      </c>
      <c r="E29" s="85">
        <v>1</v>
      </c>
      <c r="F29" s="185">
        <v>218750</v>
      </c>
    </row>
    <row r="30" spans="1:6" x14ac:dyDescent="0.25">
      <c r="A30" s="220">
        <v>25</v>
      </c>
      <c r="B30" s="42" t="s">
        <v>44</v>
      </c>
      <c r="C30" s="75" t="s">
        <v>179</v>
      </c>
      <c r="D30" s="85">
        <v>2817</v>
      </c>
      <c r="E30" s="85">
        <v>1</v>
      </c>
      <c r="F30" s="185">
        <v>1750000</v>
      </c>
    </row>
    <row r="31" spans="1:6" x14ac:dyDescent="0.25">
      <c r="A31" s="220">
        <v>26</v>
      </c>
      <c r="B31" s="42" t="s">
        <v>44</v>
      </c>
      <c r="C31" s="75" t="s">
        <v>175</v>
      </c>
      <c r="D31" s="85">
        <v>2052</v>
      </c>
      <c r="E31" s="85">
        <v>1</v>
      </c>
      <c r="F31" s="185">
        <v>1355475</v>
      </c>
    </row>
    <row r="32" spans="1:6" x14ac:dyDescent="0.25">
      <c r="A32" s="220">
        <v>27</v>
      </c>
      <c r="B32" s="42" t="s">
        <v>44</v>
      </c>
      <c r="C32" s="75" t="s">
        <v>187</v>
      </c>
      <c r="D32" s="85">
        <v>13549</v>
      </c>
      <c r="E32" s="85">
        <v>1</v>
      </c>
      <c r="F32" s="185">
        <v>201570</v>
      </c>
    </row>
    <row r="33" spans="1:6" x14ac:dyDescent="0.25">
      <c r="A33" s="220">
        <v>28</v>
      </c>
      <c r="B33" s="42" t="s">
        <v>44</v>
      </c>
      <c r="C33" s="75" t="s">
        <v>184</v>
      </c>
      <c r="D33" s="85">
        <v>2832</v>
      </c>
      <c r="E33" s="85">
        <v>1</v>
      </c>
      <c r="F33" s="185">
        <v>250000</v>
      </c>
    </row>
    <row r="34" spans="1:6" x14ac:dyDescent="0.25">
      <c r="A34" s="220">
        <v>29</v>
      </c>
      <c r="B34" s="42" t="s">
        <v>44</v>
      </c>
      <c r="C34" s="75" t="s">
        <v>184</v>
      </c>
      <c r="D34" s="85">
        <v>2833</v>
      </c>
      <c r="E34" s="85">
        <v>1</v>
      </c>
      <c r="F34" s="185">
        <v>250000</v>
      </c>
    </row>
    <row r="35" spans="1:6" x14ac:dyDescent="0.25">
      <c r="A35" s="220">
        <v>30</v>
      </c>
      <c r="B35" s="42" t="s">
        <v>44</v>
      </c>
      <c r="C35" s="75" t="s">
        <v>184</v>
      </c>
      <c r="D35" s="85">
        <v>2835</v>
      </c>
      <c r="E35" s="85">
        <v>1</v>
      </c>
      <c r="F35" s="185">
        <v>250000</v>
      </c>
    </row>
    <row r="36" spans="1:6" x14ac:dyDescent="0.25">
      <c r="A36" s="220">
        <v>31</v>
      </c>
      <c r="B36" s="42" t="s">
        <v>44</v>
      </c>
      <c r="C36" s="75" t="s">
        <v>181</v>
      </c>
      <c r="D36" s="85">
        <v>2827</v>
      </c>
      <c r="E36" s="85">
        <v>1</v>
      </c>
      <c r="F36" s="185">
        <v>250000</v>
      </c>
    </row>
    <row r="37" spans="1:6" x14ac:dyDescent="0.25">
      <c r="A37" s="220">
        <v>32</v>
      </c>
      <c r="B37" s="42" t="s">
        <v>44</v>
      </c>
      <c r="C37" s="75" t="s">
        <v>184</v>
      </c>
      <c r="D37" s="85">
        <v>2834</v>
      </c>
      <c r="E37" s="85">
        <v>1</v>
      </c>
      <c r="F37" s="185">
        <v>250000</v>
      </c>
    </row>
    <row r="38" spans="1:6" x14ac:dyDescent="0.25">
      <c r="A38" s="220">
        <v>33</v>
      </c>
      <c r="B38" s="42" t="s">
        <v>44</v>
      </c>
      <c r="C38" s="75" t="s">
        <v>184</v>
      </c>
      <c r="D38" s="85">
        <v>2836</v>
      </c>
      <c r="E38" s="85">
        <v>1</v>
      </c>
      <c r="F38" s="185">
        <v>250000</v>
      </c>
    </row>
    <row r="39" spans="1:6" x14ac:dyDescent="0.25">
      <c r="A39" s="220">
        <v>34</v>
      </c>
      <c r="B39" s="42" t="s">
        <v>44</v>
      </c>
      <c r="C39" s="75" t="s">
        <v>185</v>
      </c>
      <c r="D39" s="85">
        <v>2837</v>
      </c>
      <c r="E39" s="85">
        <v>1</v>
      </c>
      <c r="F39" s="185">
        <v>2000000</v>
      </c>
    </row>
    <row r="40" spans="1:6" x14ac:dyDescent="0.25">
      <c r="A40" s="220">
        <v>35</v>
      </c>
      <c r="B40" s="42" t="s">
        <v>44</v>
      </c>
      <c r="C40" s="75" t="s">
        <v>176</v>
      </c>
      <c r="D40" s="85">
        <v>2625</v>
      </c>
      <c r="E40" s="85">
        <v>1</v>
      </c>
      <c r="F40" s="185">
        <v>338150</v>
      </c>
    </row>
    <row r="41" spans="1:6" x14ac:dyDescent="0.25">
      <c r="A41" s="220">
        <v>36</v>
      </c>
      <c r="B41" s="42" t="s">
        <v>44</v>
      </c>
      <c r="C41" s="75" t="s">
        <v>182</v>
      </c>
      <c r="D41" s="85">
        <v>2825</v>
      </c>
      <c r="E41" s="85">
        <v>1</v>
      </c>
      <c r="F41" s="185">
        <v>250000</v>
      </c>
    </row>
    <row r="42" spans="1:6" x14ac:dyDescent="0.25">
      <c r="A42" s="220">
        <v>37</v>
      </c>
      <c r="B42" s="42" t="s">
        <v>44</v>
      </c>
      <c r="C42" s="75" t="s">
        <v>186</v>
      </c>
      <c r="D42" s="85">
        <v>2843</v>
      </c>
      <c r="E42" s="85">
        <v>1</v>
      </c>
      <c r="F42" s="185">
        <v>600000</v>
      </c>
    </row>
    <row r="43" spans="1:6" x14ac:dyDescent="0.25">
      <c r="A43" s="220">
        <v>38</v>
      </c>
      <c r="B43" s="42" t="s">
        <v>44</v>
      </c>
      <c r="C43" s="75" t="s">
        <v>182</v>
      </c>
      <c r="D43" s="85">
        <v>2823</v>
      </c>
      <c r="E43" s="85">
        <v>1</v>
      </c>
      <c r="F43" s="185">
        <v>250000</v>
      </c>
    </row>
    <row r="44" spans="1:6" x14ac:dyDescent="0.25">
      <c r="A44" s="220">
        <v>39</v>
      </c>
      <c r="B44" s="42" t="s">
        <v>44</v>
      </c>
      <c r="C44" s="75" t="s">
        <v>182</v>
      </c>
      <c r="D44" s="85">
        <v>2824</v>
      </c>
      <c r="E44" s="85">
        <v>1</v>
      </c>
      <c r="F44" s="185">
        <v>250000</v>
      </c>
    </row>
    <row r="45" spans="1:6" x14ac:dyDescent="0.25">
      <c r="A45" s="220">
        <v>40</v>
      </c>
      <c r="B45" s="42" t="s">
        <v>44</v>
      </c>
      <c r="C45" s="75" t="s">
        <v>186</v>
      </c>
      <c r="D45" s="85">
        <v>2838</v>
      </c>
      <c r="E45" s="85">
        <v>1</v>
      </c>
      <c r="F45" s="185">
        <v>600000</v>
      </c>
    </row>
    <row r="46" spans="1:6" x14ac:dyDescent="0.25">
      <c r="A46" s="220">
        <v>41</v>
      </c>
      <c r="B46" s="42" t="s">
        <v>44</v>
      </c>
      <c r="C46" s="75" t="s">
        <v>186</v>
      </c>
      <c r="D46" s="85">
        <v>2839</v>
      </c>
      <c r="E46" s="85">
        <v>1</v>
      </c>
      <c r="F46" s="185">
        <v>600000</v>
      </c>
    </row>
    <row r="47" spans="1:6" x14ac:dyDescent="0.25">
      <c r="A47" s="220">
        <v>42</v>
      </c>
      <c r="B47" s="42" t="s">
        <v>44</v>
      </c>
      <c r="C47" s="75" t="s">
        <v>186</v>
      </c>
      <c r="D47" s="85">
        <v>2840</v>
      </c>
      <c r="E47" s="85">
        <v>1</v>
      </c>
      <c r="F47" s="185">
        <v>600000</v>
      </c>
    </row>
    <row r="48" spans="1:6" x14ac:dyDescent="0.25">
      <c r="A48" s="220">
        <v>43</v>
      </c>
      <c r="B48" s="42" t="s">
        <v>44</v>
      </c>
      <c r="C48" s="75" t="s">
        <v>186</v>
      </c>
      <c r="D48" s="85">
        <v>2841</v>
      </c>
      <c r="E48" s="85">
        <v>1</v>
      </c>
      <c r="F48" s="185">
        <v>600000</v>
      </c>
    </row>
    <row r="49" spans="1:6" x14ac:dyDescent="0.25">
      <c r="A49" s="220">
        <v>44</v>
      </c>
      <c r="B49" s="42" t="s">
        <v>44</v>
      </c>
      <c r="C49" s="75" t="s">
        <v>94</v>
      </c>
      <c r="D49" s="85">
        <v>35383</v>
      </c>
      <c r="E49" s="85">
        <v>1</v>
      </c>
      <c r="F49" s="185">
        <v>215000</v>
      </c>
    </row>
    <row r="50" spans="1:6" x14ac:dyDescent="0.25">
      <c r="A50" s="220">
        <v>45</v>
      </c>
      <c r="B50" s="42" t="s">
        <v>44</v>
      </c>
      <c r="C50" s="75" t="s">
        <v>186</v>
      </c>
      <c r="D50" s="85">
        <v>2842</v>
      </c>
      <c r="E50" s="85">
        <v>1</v>
      </c>
      <c r="F50" s="185">
        <v>600000</v>
      </c>
    </row>
    <row r="51" spans="1:6" x14ac:dyDescent="0.25">
      <c r="A51" s="220">
        <v>46</v>
      </c>
      <c r="B51" s="42" t="s">
        <v>44</v>
      </c>
      <c r="C51" s="75" t="s">
        <v>238</v>
      </c>
      <c r="D51" s="85">
        <v>4209</v>
      </c>
      <c r="E51" s="85">
        <v>1</v>
      </c>
      <c r="F51" s="185">
        <v>5250288</v>
      </c>
    </row>
    <row r="52" spans="1:6" x14ac:dyDescent="0.25">
      <c r="A52" s="220">
        <v>47</v>
      </c>
      <c r="B52" s="42" t="s">
        <v>44</v>
      </c>
      <c r="C52" s="75" t="s">
        <v>248</v>
      </c>
      <c r="D52" s="85">
        <v>13992</v>
      </c>
      <c r="E52" s="85">
        <v>1</v>
      </c>
      <c r="F52" s="185">
        <v>32000</v>
      </c>
    </row>
    <row r="53" spans="1:6" x14ac:dyDescent="0.25">
      <c r="A53" s="220">
        <v>48</v>
      </c>
      <c r="B53" s="42" t="s">
        <v>44</v>
      </c>
      <c r="C53" s="75" t="s">
        <v>203</v>
      </c>
      <c r="D53" s="85">
        <v>2957</v>
      </c>
      <c r="E53" s="85">
        <v>1</v>
      </c>
      <c r="F53" s="185">
        <v>17799416</v>
      </c>
    </row>
    <row r="54" spans="1:6" x14ac:dyDescent="0.25">
      <c r="A54" s="220">
        <v>49</v>
      </c>
      <c r="B54" s="42" t="s">
        <v>44</v>
      </c>
      <c r="C54" s="75" t="s">
        <v>204</v>
      </c>
      <c r="D54" s="85">
        <v>2958</v>
      </c>
      <c r="E54" s="85">
        <v>1</v>
      </c>
      <c r="F54" s="185">
        <v>2080411</v>
      </c>
    </row>
    <row r="55" spans="1:6" x14ac:dyDescent="0.25">
      <c r="A55" s="220">
        <v>50</v>
      </c>
      <c r="B55" s="42" t="s">
        <v>44</v>
      </c>
      <c r="C55" s="75" t="s">
        <v>195</v>
      </c>
      <c r="D55" s="85">
        <v>2710</v>
      </c>
      <c r="E55" s="85">
        <v>1</v>
      </c>
      <c r="F55" s="185">
        <v>208890</v>
      </c>
    </row>
    <row r="56" spans="1:6" x14ac:dyDescent="0.25">
      <c r="A56" s="220">
        <v>51</v>
      </c>
      <c r="B56" s="42" t="s">
        <v>44</v>
      </c>
      <c r="C56" s="75" t="s">
        <v>223</v>
      </c>
      <c r="D56" s="85">
        <v>3042</v>
      </c>
      <c r="E56" s="85">
        <v>1</v>
      </c>
      <c r="F56" s="185">
        <v>11156708</v>
      </c>
    </row>
    <row r="57" spans="1:6" x14ac:dyDescent="0.25">
      <c r="A57" s="220">
        <v>52</v>
      </c>
      <c r="B57" s="42" t="s">
        <v>44</v>
      </c>
      <c r="C57" s="75" t="s">
        <v>225</v>
      </c>
      <c r="D57" s="85">
        <v>3044</v>
      </c>
      <c r="E57" s="85">
        <v>1</v>
      </c>
      <c r="F57" s="185">
        <v>1149441</v>
      </c>
    </row>
    <row r="58" spans="1:6" x14ac:dyDescent="0.25">
      <c r="A58" s="220">
        <v>53</v>
      </c>
      <c r="B58" s="42" t="s">
        <v>44</v>
      </c>
      <c r="C58" s="75" t="s">
        <v>232</v>
      </c>
      <c r="D58" s="85">
        <v>3151</v>
      </c>
      <c r="E58" s="85">
        <v>1</v>
      </c>
      <c r="F58" s="185">
        <v>202376</v>
      </c>
    </row>
    <row r="59" spans="1:6" x14ac:dyDescent="0.25">
      <c r="A59" s="220">
        <v>54</v>
      </c>
      <c r="B59" s="42" t="s">
        <v>44</v>
      </c>
      <c r="C59" s="75" t="s">
        <v>192</v>
      </c>
      <c r="D59" s="85">
        <v>2623</v>
      </c>
      <c r="E59" s="85">
        <v>1</v>
      </c>
      <c r="F59" s="185">
        <v>204000</v>
      </c>
    </row>
    <row r="60" spans="1:6" x14ac:dyDescent="0.25">
      <c r="A60" s="220">
        <v>55</v>
      </c>
      <c r="B60" s="42" t="s">
        <v>44</v>
      </c>
      <c r="C60" s="75" t="s">
        <v>222</v>
      </c>
      <c r="D60" s="85">
        <v>3041</v>
      </c>
      <c r="E60" s="85">
        <v>1</v>
      </c>
      <c r="F60" s="185">
        <v>259644</v>
      </c>
    </row>
    <row r="61" spans="1:6" x14ac:dyDescent="0.25">
      <c r="A61" s="220">
        <v>56</v>
      </c>
      <c r="B61" s="42" t="s">
        <v>44</v>
      </c>
      <c r="C61" s="75" t="s">
        <v>191</v>
      </c>
      <c r="D61" s="85">
        <v>2008</v>
      </c>
      <c r="E61" s="85">
        <v>1</v>
      </c>
      <c r="F61" s="185">
        <v>421250</v>
      </c>
    </row>
    <row r="62" spans="1:6" x14ac:dyDescent="0.25">
      <c r="A62" s="220">
        <v>57</v>
      </c>
      <c r="B62" s="42" t="s">
        <v>44</v>
      </c>
      <c r="C62" s="75" t="s">
        <v>195</v>
      </c>
      <c r="D62" s="85">
        <v>2712</v>
      </c>
      <c r="E62" s="85">
        <v>1</v>
      </c>
      <c r="F62" s="185">
        <v>298800</v>
      </c>
    </row>
    <row r="63" spans="1:6" x14ac:dyDescent="0.25">
      <c r="A63" s="220">
        <v>58</v>
      </c>
      <c r="B63" s="42" t="s">
        <v>44</v>
      </c>
      <c r="C63" s="75" t="s">
        <v>226</v>
      </c>
      <c r="D63" s="85">
        <v>3046</v>
      </c>
      <c r="E63" s="85">
        <v>1</v>
      </c>
      <c r="F63" s="185">
        <v>490049</v>
      </c>
    </row>
    <row r="64" spans="1:6" x14ac:dyDescent="0.25">
      <c r="A64" s="220">
        <v>59</v>
      </c>
      <c r="B64" s="42" t="s">
        <v>44</v>
      </c>
      <c r="C64" s="75" t="s">
        <v>224</v>
      </c>
      <c r="D64" s="85">
        <v>3043</v>
      </c>
      <c r="E64" s="85">
        <v>1</v>
      </c>
      <c r="F64" s="185">
        <v>369300</v>
      </c>
    </row>
    <row r="65" spans="1:6" x14ac:dyDescent="0.25">
      <c r="A65" s="220">
        <v>60</v>
      </c>
      <c r="B65" s="42" t="s">
        <v>44</v>
      </c>
      <c r="C65" s="75" t="s">
        <v>226</v>
      </c>
      <c r="D65" s="85">
        <v>3045</v>
      </c>
      <c r="E65" s="85">
        <v>1</v>
      </c>
      <c r="F65" s="185">
        <v>490049</v>
      </c>
    </row>
    <row r="66" spans="1:6" x14ac:dyDescent="0.25">
      <c r="A66" s="220">
        <v>61</v>
      </c>
      <c r="B66" s="42" t="s">
        <v>44</v>
      </c>
      <c r="C66" s="75" t="s">
        <v>233</v>
      </c>
      <c r="D66" s="85">
        <v>3186</v>
      </c>
      <c r="E66" s="85">
        <v>1</v>
      </c>
      <c r="F66" s="185">
        <v>204570</v>
      </c>
    </row>
    <row r="67" spans="1:6" x14ac:dyDescent="0.25">
      <c r="A67" s="220">
        <v>62</v>
      </c>
      <c r="B67" s="42" t="s">
        <v>44</v>
      </c>
      <c r="C67" s="75" t="s">
        <v>190</v>
      </c>
      <c r="D67" s="85">
        <v>1752</v>
      </c>
      <c r="E67" s="85">
        <v>1</v>
      </c>
      <c r="F67" s="185">
        <v>850825</v>
      </c>
    </row>
    <row r="68" spans="1:6" x14ac:dyDescent="0.25">
      <c r="A68" s="220">
        <v>63</v>
      </c>
      <c r="B68" s="42" t="s">
        <v>44</v>
      </c>
      <c r="C68" s="75" t="s">
        <v>195</v>
      </c>
      <c r="D68" s="85">
        <v>2711</v>
      </c>
      <c r="E68" s="85">
        <v>1</v>
      </c>
      <c r="F68" s="185">
        <v>291240</v>
      </c>
    </row>
    <row r="69" spans="1:6" x14ac:dyDescent="0.25">
      <c r="A69" s="220">
        <v>64</v>
      </c>
      <c r="B69" s="42" t="s">
        <v>44</v>
      </c>
      <c r="C69" s="75" t="s">
        <v>194</v>
      </c>
      <c r="D69" s="85">
        <v>2707</v>
      </c>
      <c r="E69" s="85">
        <v>1</v>
      </c>
      <c r="F69" s="185">
        <v>235710</v>
      </c>
    </row>
    <row r="70" spans="1:6" x14ac:dyDescent="0.25">
      <c r="A70" s="220">
        <v>65</v>
      </c>
      <c r="B70" s="42" t="s">
        <v>44</v>
      </c>
      <c r="C70" s="75" t="s">
        <v>239</v>
      </c>
      <c r="D70" s="85">
        <v>13437</v>
      </c>
      <c r="E70" s="85">
        <v>1</v>
      </c>
      <c r="F70" s="185">
        <v>700000</v>
      </c>
    </row>
    <row r="71" spans="1:6" x14ac:dyDescent="0.25">
      <c r="A71" s="220">
        <v>66</v>
      </c>
      <c r="B71" s="42" t="s">
        <v>44</v>
      </c>
      <c r="C71" s="75" t="s">
        <v>243</v>
      </c>
      <c r="D71" s="85">
        <v>13501</v>
      </c>
      <c r="E71" s="85">
        <v>1</v>
      </c>
      <c r="F71" s="185">
        <v>215000</v>
      </c>
    </row>
    <row r="72" spans="1:6" x14ac:dyDescent="0.25">
      <c r="A72" s="220">
        <v>67</v>
      </c>
      <c r="B72" s="42" t="s">
        <v>44</v>
      </c>
      <c r="C72" s="75" t="s">
        <v>242</v>
      </c>
      <c r="D72" s="85">
        <v>13471</v>
      </c>
      <c r="E72" s="85">
        <v>1</v>
      </c>
      <c r="F72" s="185">
        <v>3071400</v>
      </c>
    </row>
    <row r="73" spans="1:6" x14ac:dyDescent="0.25">
      <c r="A73" s="220">
        <v>68</v>
      </c>
      <c r="B73" s="42" t="s">
        <v>44</v>
      </c>
      <c r="C73" s="75" t="s">
        <v>236</v>
      </c>
      <c r="D73" s="85">
        <v>3596</v>
      </c>
      <c r="E73" s="85">
        <v>1</v>
      </c>
      <c r="F73" s="185">
        <v>243376</v>
      </c>
    </row>
    <row r="74" spans="1:6" x14ac:dyDescent="0.25">
      <c r="A74" s="220">
        <v>69</v>
      </c>
      <c r="B74" s="42" t="s">
        <v>44</v>
      </c>
      <c r="C74" s="75" t="s">
        <v>236</v>
      </c>
      <c r="D74" s="85">
        <v>3603</v>
      </c>
      <c r="E74" s="85">
        <v>1</v>
      </c>
      <c r="F74" s="185">
        <v>243376</v>
      </c>
    </row>
    <row r="75" spans="1:6" x14ac:dyDescent="0.25">
      <c r="A75" s="220">
        <v>70</v>
      </c>
      <c r="B75" s="42" t="s">
        <v>44</v>
      </c>
      <c r="C75" s="75" t="s">
        <v>236</v>
      </c>
      <c r="D75" s="85">
        <v>3605</v>
      </c>
      <c r="E75" s="85">
        <v>1</v>
      </c>
      <c r="F75" s="185">
        <v>243376</v>
      </c>
    </row>
    <row r="76" spans="1:6" x14ac:dyDescent="0.25">
      <c r="A76" s="220">
        <v>71</v>
      </c>
      <c r="B76" s="42" t="s">
        <v>44</v>
      </c>
      <c r="C76" s="75" t="s">
        <v>236</v>
      </c>
      <c r="D76" s="85">
        <v>3598</v>
      </c>
      <c r="E76" s="85">
        <v>1</v>
      </c>
      <c r="F76" s="185">
        <v>243376</v>
      </c>
    </row>
    <row r="77" spans="1:6" x14ac:dyDescent="0.25">
      <c r="A77" s="220">
        <v>72</v>
      </c>
      <c r="B77" s="42" t="s">
        <v>44</v>
      </c>
      <c r="C77" s="75" t="s">
        <v>236</v>
      </c>
      <c r="D77" s="85">
        <v>3599</v>
      </c>
      <c r="E77" s="85">
        <v>1</v>
      </c>
      <c r="F77" s="185">
        <v>243376</v>
      </c>
    </row>
    <row r="78" spans="1:6" x14ac:dyDescent="0.25">
      <c r="A78" s="220">
        <v>73</v>
      </c>
      <c r="B78" s="42" t="s">
        <v>44</v>
      </c>
      <c r="C78" s="75" t="s">
        <v>236</v>
      </c>
      <c r="D78" s="85">
        <v>3600</v>
      </c>
      <c r="E78" s="85">
        <v>1</v>
      </c>
      <c r="F78" s="185">
        <v>243376</v>
      </c>
    </row>
    <row r="79" spans="1:6" x14ac:dyDescent="0.25">
      <c r="A79" s="220">
        <v>74</v>
      </c>
      <c r="B79" s="42" t="s">
        <v>44</v>
      </c>
      <c r="C79" s="75" t="s">
        <v>236</v>
      </c>
      <c r="D79" s="85">
        <v>3601</v>
      </c>
      <c r="E79" s="85">
        <v>1</v>
      </c>
      <c r="F79" s="185">
        <v>243376</v>
      </c>
    </row>
    <row r="80" spans="1:6" x14ac:dyDescent="0.25">
      <c r="A80" s="220">
        <v>75</v>
      </c>
      <c r="B80" s="42" t="s">
        <v>44</v>
      </c>
      <c r="C80" s="75" t="s">
        <v>237</v>
      </c>
      <c r="D80" s="85">
        <v>4202</v>
      </c>
      <c r="E80" s="85">
        <v>1</v>
      </c>
      <c r="F80" s="185">
        <v>487500</v>
      </c>
    </row>
    <row r="81" spans="1:6" x14ac:dyDescent="0.25">
      <c r="A81" s="220">
        <v>76</v>
      </c>
      <c r="B81" s="42" t="s">
        <v>44</v>
      </c>
      <c r="C81" s="75" t="s">
        <v>237</v>
      </c>
      <c r="D81" s="85">
        <v>4203</v>
      </c>
      <c r="E81" s="85">
        <v>1</v>
      </c>
      <c r="F81" s="185">
        <v>487500</v>
      </c>
    </row>
    <row r="82" spans="1:6" x14ac:dyDescent="0.25">
      <c r="A82" s="220">
        <v>77</v>
      </c>
      <c r="B82" s="42" t="s">
        <v>44</v>
      </c>
      <c r="C82" s="75" t="s">
        <v>240</v>
      </c>
      <c r="D82" s="85">
        <v>13459</v>
      </c>
      <c r="E82" s="85">
        <v>1</v>
      </c>
      <c r="F82" s="185">
        <v>520152</v>
      </c>
    </row>
    <row r="83" spans="1:6" x14ac:dyDescent="0.25">
      <c r="A83" s="220">
        <v>78</v>
      </c>
      <c r="B83" s="42" t="s">
        <v>44</v>
      </c>
      <c r="C83" s="75" t="s">
        <v>100</v>
      </c>
      <c r="D83" s="85">
        <v>13672</v>
      </c>
      <c r="E83" s="85">
        <v>1</v>
      </c>
      <c r="F83" s="185">
        <v>411833</v>
      </c>
    </row>
    <row r="84" spans="1:6" x14ac:dyDescent="0.25">
      <c r="A84" s="220">
        <v>79</v>
      </c>
      <c r="B84" s="42" t="s">
        <v>44</v>
      </c>
      <c r="C84" s="75" t="s">
        <v>249</v>
      </c>
      <c r="D84" s="85">
        <v>14022</v>
      </c>
      <c r="E84" s="85">
        <v>1</v>
      </c>
      <c r="F84" s="185">
        <v>42767</v>
      </c>
    </row>
    <row r="85" spans="1:6" x14ac:dyDescent="0.25">
      <c r="A85" s="220">
        <v>80</v>
      </c>
      <c r="B85" s="42" t="s">
        <v>44</v>
      </c>
      <c r="C85" s="75" t="s">
        <v>249</v>
      </c>
      <c r="D85" s="85">
        <v>14024</v>
      </c>
      <c r="E85" s="85">
        <v>1</v>
      </c>
      <c r="F85" s="185">
        <v>42767</v>
      </c>
    </row>
    <row r="86" spans="1:6" x14ac:dyDescent="0.25">
      <c r="A86" s="220">
        <v>81</v>
      </c>
      <c r="B86" s="42" t="s">
        <v>44</v>
      </c>
      <c r="C86" s="75" t="s">
        <v>250</v>
      </c>
      <c r="D86" s="85">
        <v>14033</v>
      </c>
      <c r="E86" s="85">
        <v>1</v>
      </c>
      <c r="F86" s="185">
        <v>55637</v>
      </c>
    </row>
    <row r="87" spans="1:6" x14ac:dyDescent="0.25">
      <c r="A87" s="220">
        <v>82</v>
      </c>
      <c r="B87" s="42" t="s">
        <v>44</v>
      </c>
      <c r="C87" s="75" t="s">
        <v>249</v>
      </c>
      <c r="D87" s="85">
        <v>14047</v>
      </c>
      <c r="E87" s="85">
        <v>1</v>
      </c>
      <c r="F87" s="185">
        <v>42767</v>
      </c>
    </row>
    <row r="88" spans="1:6" x14ac:dyDescent="0.25">
      <c r="A88" s="220">
        <v>83</v>
      </c>
      <c r="B88" s="42" t="s">
        <v>44</v>
      </c>
      <c r="C88" s="75" t="s">
        <v>255</v>
      </c>
      <c r="D88" s="85">
        <v>14065</v>
      </c>
      <c r="E88" s="85">
        <v>1</v>
      </c>
      <c r="F88" s="185">
        <v>1218750</v>
      </c>
    </row>
    <row r="89" spans="1:6" x14ac:dyDescent="0.25">
      <c r="A89" s="220">
        <v>84</v>
      </c>
      <c r="B89" s="42" t="s">
        <v>44</v>
      </c>
      <c r="C89" s="75" t="s">
        <v>247</v>
      </c>
      <c r="D89" s="85">
        <v>13989</v>
      </c>
      <c r="E89" s="85">
        <v>1</v>
      </c>
      <c r="F89" s="185">
        <v>46788</v>
      </c>
    </row>
    <row r="90" spans="1:6" x14ac:dyDescent="0.25">
      <c r="A90" s="220">
        <v>85</v>
      </c>
      <c r="B90" s="42" t="s">
        <v>44</v>
      </c>
      <c r="C90" s="75" t="s">
        <v>249</v>
      </c>
      <c r="D90" s="85">
        <v>14023</v>
      </c>
      <c r="E90" s="85">
        <v>1</v>
      </c>
      <c r="F90" s="185">
        <v>42767</v>
      </c>
    </row>
    <row r="91" spans="1:6" x14ac:dyDescent="0.25">
      <c r="A91" s="220">
        <v>86</v>
      </c>
      <c r="B91" s="42" t="s">
        <v>44</v>
      </c>
      <c r="C91" s="75" t="s">
        <v>249</v>
      </c>
      <c r="D91" s="85">
        <v>14025</v>
      </c>
      <c r="E91" s="85">
        <v>1</v>
      </c>
      <c r="F91" s="185">
        <v>42767</v>
      </c>
    </row>
    <row r="92" spans="1:6" x14ac:dyDescent="0.25">
      <c r="A92" s="220">
        <v>87</v>
      </c>
      <c r="B92" s="42" t="s">
        <v>44</v>
      </c>
      <c r="C92" s="75" t="s">
        <v>251</v>
      </c>
      <c r="D92" s="85">
        <v>14034</v>
      </c>
      <c r="E92" s="85">
        <v>1</v>
      </c>
      <c r="F92" s="185">
        <v>52625</v>
      </c>
    </row>
    <row r="93" spans="1:6" x14ac:dyDescent="0.25">
      <c r="A93" s="220">
        <v>88</v>
      </c>
      <c r="B93" s="42" t="s">
        <v>44</v>
      </c>
      <c r="C93" s="75" t="s">
        <v>252</v>
      </c>
      <c r="D93" s="85">
        <v>14048</v>
      </c>
      <c r="E93" s="85">
        <v>1</v>
      </c>
      <c r="F93" s="185">
        <v>80000</v>
      </c>
    </row>
    <row r="94" spans="1:6" x14ac:dyDescent="0.25">
      <c r="A94" s="220">
        <v>89</v>
      </c>
      <c r="B94" s="42" t="s">
        <v>44</v>
      </c>
      <c r="C94" s="75" t="s">
        <v>253</v>
      </c>
      <c r="D94" s="85">
        <v>14050</v>
      </c>
      <c r="E94" s="85">
        <v>1</v>
      </c>
      <c r="F94" s="185">
        <v>87500</v>
      </c>
    </row>
    <row r="95" spans="1:6" x14ac:dyDescent="0.25">
      <c r="A95" s="220">
        <v>90</v>
      </c>
      <c r="B95" s="42" t="s">
        <v>44</v>
      </c>
      <c r="C95" s="75" t="s">
        <v>254</v>
      </c>
      <c r="D95" s="85">
        <v>14064</v>
      </c>
      <c r="E95" s="85">
        <v>1</v>
      </c>
      <c r="F95" s="185">
        <v>70500</v>
      </c>
    </row>
    <row r="96" spans="1:6" x14ac:dyDescent="0.25">
      <c r="A96" s="220">
        <v>91</v>
      </c>
      <c r="B96" s="42" t="s">
        <v>44</v>
      </c>
      <c r="C96" s="75" t="s">
        <v>255</v>
      </c>
      <c r="D96" s="85">
        <v>14066</v>
      </c>
      <c r="E96" s="85">
        <v>1</v>
      </c>
      <c r="F96" s="185">
        <v>1170000</v>
      </c>
    </row>
    <row r="97" spans="1:6" x14ac:dyDescent="0.25">
      <c r="A97" s="220">
        <v>92</v>
      </c>
      <c r="B97" s="42" t="s">
        <v>44</v>
      </c>
      <c r="C97" s="75" t="s">
        <v>205</v>
      </c>
      <c r="D97" s="85">
        <v>2991</v>
      </c>
      <c r="E97" s="85">
        <v>1</v>
      </c>
      <c r="F97" s="185">
        <v>247200</v>
      </c>
    </row>
    <row r="98" spans="1:6" x14ac:dyDescent="0.25">
      <c r="A98" s="220">
        <v>93</v>
      </c>
      <c r="B98" s="42" t="s">
        <v>44</v>
      </c>
      <c r="C98" s="75" t="s">
        <v>228</v>
      </c>
      <c r="D98" s="85">
        <v>3071</v>
      </c>
      <c r="E98" s="85">
        <v>1</v>
      </c>
      <c r="F98" s="185">
        <v>289650</v>
      </c>
    </row>
    <row r="99" spans="1:6" x14ac:dyDescent="0.25">
      <c r="A99" s="220">
        <v>94</v>
      </c>
      <c r="B99" s="42" t="s">
        <v>44</v>
      </c>
      <c r="C99" s="75" t="s">
        <v>228</v>
      </c>
      <c r="D99" s="85">
        <v>3072</v>
      </c>
      <c r="E99" s="85">
        <v>1</v>
      </c>
      <c r="F99" s="185">
        <v>289651</v>
      </c>
    </row>
    <row r="100" spans="1:6" x14ac:dyDescent="0.25">
      <c r="A100" s="220">
        <v>95</v>
      </c>
      <c r="B100" s="42" t="s">
        <v>44</v>
      </c>
      <c r="C100" s="75" t="s">
        <v>229</v>
      </c>
      <c r="D100" s="85">
        <v>3073</v>
      </c>
      <c r="E100" s="85">
        <v>1</v>
      </c>
      <c r="F100" s="185">
        <v>6644400</v>
      </c>
    </row>
    <row r="101" spans="1:6" x14ac:dyDescent="0.25">
      <c r="A101" s="220">
        <v>96</v>
      </c>
      <c r="B101" s="42" t="s">
        <v>44</v>
      </c>
      <c r="C101" s="75" t="s">
        <v>230</v>
      </c>
      <c r="D101" s="85">
        <v>3074</v>
      </c>
      <c r="E101" s="85">
        <v>1</v>
      </c>
      <c r="F101" s="185">
        <v>2473605</v>
      </c>
    </row>
    <row r="102" spans="1:6" x14ac:dyDescent="0.25">
      <c r="A102" s="220">
        <v>97</v>
      </c>
      <c r="B102" s="42" t="s">
        <v>44</v>
      </c>
      <c r="C102" s="75" t="s">
        <v>231</v>
      </c>
      <c r="D102" s="85">
        <v>3075</v>
      </c>
      <c r="E102" s="85">
        <v>1</v>
      </c>
      <c r="F102" s="185">
        <v>1666778</v>
      </c>
    </row>
    <row r="103" spans="1:6" x14ac:dyDescent="0.25">
      <c r="A103" s="220">
        <v>98</v>
      </c>
      <c r="B103" s="42" t="s">
        <v>44</v>
      </c>
      <c r="C103" s="75" t="s">
        <v>234</v>
      </c>
      <c r="D103" s="85">
        <v>3188</v>
      </c>
      <c r="E103" s="85">
        <v>1</v>
      </c>
      <c r="F103" s="185">
        <v>247388</v>
      </c>
    </row>
    <row r="104" spans="1:6" x14ac:dyDescent="0.25">
      <c r="A104" s="220">
        <v>99</v>
      </c>
      <c r="B104" s="42" t="s">
        <v>44</v>
      </c>
      <c r="C104" s="75" t="s">
        <v>234</v>
      </c>
      <c r="D104" s="85">
        <v>3189</v>
      </c>
      <c r="E104" s="85">
        <v>1</v>
      </c>
      <c r="F104" s="185">
        <v>247388</v>
      </c>
    </row>
    <row r="105" spans="1:6" x14ac:dyDescent="0.25">
      <c r="A105" s="220">
        <v>100</v>
      </c>
      <c r="B105" s="42" t="s">
        <v>44</v>
      </c>
      <c r="C105" s="75" t="s">
        <v>234</v>
      </c>
      <c r="D105" s="85">
        <v>3190</v>
      </c>
      <c r="E105" s="85">
        <v>1</v>
      </c>
      <c r="F105" s="185">
        <v>247388</v>
      </c>
    </row>
    <row r="106" spans="1:6" x14ac:dyDescent="0.25">
      <c r="A106" s="220">
        <v>101</v>
      </c>
      <c r="B106" s="42" t="s">
        <v>44</v>
      </c>
      <c r="C106" s="75" t="s">
        <v>234</v>
      </c>
      <c r="D106" s="85">
        <v>3191</v>
      </c>
      <c r="E106" s="85">
        <v>1</v>
      </c>
      <c r="F106" s="185">
        <v>247388</v>
      </c>
    </row>
    <row r="107" spans="1:6" x14ac:dyDescent="0.25">
      <c r="A107" s="220">
        <v>102</v>
      </c>
      <c r="B107" s="42" t="s">
        <v>44</v>
      </c>
      <c r="C107" s="75" t="s">
        <v>234</v>
      </c>
      <c r="D107" s="85">
        <v>3192</v>
      </c>
      <c r="E107" s="85">
        <v>1</v>
      </c>
      <c r="F107" s="185">
        <v>247388</v>
      </c>
    </row>
    <row r="108" spans="1:6" x14ac:dyDescent="0.25">
      <c r="A108" s="220">
        <v>103</v>
      </c>
      <c r="B108" s="42" t="s">
        <v>44</v>
      </c>
      <c r="C108" s="75" t="s">
        <v>202</v>
      </c>
      <c r="D108" s="85">
        <v>2944</v>
      </c>
      <c r="E108" s="85">
        <v>1</v>
      </c>
      <c r="F108" s="185">
        <v>281250</v>
      </c>
    </row>
    <row r="109" spans="1:6" x14ac:dyDescent="0.25">
      <c r="A109" s="220">
        <v>104</v>
      </c>
      <c r="B109" s="42" t="s">
        <v>44</v>
      </c>
      <c r="C109" s="75" t="s">
        <v>206</v>
      </c>
      <c r="D109" s="85">
        <v>2994</v>
      </c>
      <c r="E109" s="85">
        <v>1</v>
      </c>
      <c r="F109" s="185">
        <v>600000</v>
      </c>
    </row>
    <row r="110" spans="1:6" x14ac:dyDescent="0.25">
      <c r="A110" s="220">
        <v>105</v>
      </c>
      <c r="B110" s="42" t="s">
        <v>44</v>
      </c>
      <c r="C110" s="75" t="s">
        <v>212</v>
      </c>
      <c r="D110" s="85">
        <v>3010</v>
      </c>
      <c r="E110" s="85">
        <v>1</v>
      </c>
      <c r="F110" s="185">
        <v>205919</v>
      </c>
    </row>
    <row r="111" spans="1:6" x14ac:dyDescent="0.25">
      <c r="A111" s="220">
        <v>106</v>
      </c>
      <c r="B111" s="42" t="s">
        <v>44</v>
      </c>
      <c r="C111" s="75" t="s">
        <v>214</v>
      </c>
      <c r="D111" s="85">
        <v>3012</v>
      </c>
      <c r="E111" s="85">
        <v>1</v>
      </c>
      <c r="F111" s="185">
        <v>353121</v>
      </c>
    </row>
    <row r="112" spans="1:6" x14ac:dyDescent="0.25">
      <c r="A112" s="220">
        <v>107</v>
      </c>
      <c r="B112" s="42" t="s">
        <v>44</v>
      </c>
      <c r="C112" s="75" t="s">
        <v>218</v>
      </c>
      <c r="D112" s="85">
        <v>3017</v>
      </c>
      <c r="E112" s="85">
        <v>1</v>
      </c>
      <c r="F112" s="185">
        <v>653890</v>
      </c>
    </row>
    <row r="113" spans="1:6" x14ac:dyDescent="0.25">
      <c r="A113" s="220">
        <v>108</v>
      </c>
      <c r="B113" s="42" t="s">
        <v>44</v>
      </c>
      <c r="C113" s="75" t="s">
        <v>236</v>
      </c>
      <c r="D113" s="85">
        <v>3590</v>
      </c>
      <c r="E113" s="85">
        <v>1</v>
      </c>
      <c r="F113" s="185">
        <v>243376</v>
      </c>
    </row>
    <row r="114" spans="1:6" x14ac:dyDescent="0.25">
      <c r="A114" s="220">
        <v>109</v>
      </c>
      <c r="B114" s="42" t="s">
        <v>44</v>
      </c>
      <c r="C114" s="75" t="s">
        <v>236</v>
      </c>
      <c r="D114" s="85">
        <v>3591</v>
      </c>
      <c r="E114" s="85">
        <v>1</v>
      </c>
      <c r="F114" s="185">
        <v>243376</v>
      </c>
    </row>
    <row r="115" spans="1:6" x14ac:dyDescent="0.25">
      <c r="A115" s="220">
        <v>110</v>
      </c>
      <c r="B115" s="42" t="s">
        <v>44</v>
      </c>
      <c r="C115" s="75" t="s">
        <v>236</v>
      </c>
      <c r="D115" s="85">
        <v>3592</v>
      </c>
      <c r="E115" s="85">
        <v>1</v>
      </c>
      <c r="F115" s="185">
        <v>243376</v>
      </c>
    </row>
    <row r="116" spans="1:6" x14ac:dyDescent="0.25">
      <c r="A116" s="220">
        <v>111</v>
      </c>
      <c r="B116" s="42" t="s">
        <v>44</v>
      </c>
      <c r="C116" s="75" t="s">
        <v>236</v>
      </c>
      <c r="D116" s="85">
        <v>3593</v>
      </c>
      <c r="E116" s="85">
        <v>1</v>
      </c>
      <c r="F116" s="185">
        <v>243376</v>
      </c>
    </row>
    <row r="117" spans="1:6" x14ac:dyDescent="0.25">
      <c r="A117" s="220">
        <v>112</v>
      </c>
      <c r="B117" s="42" t="s">
        <v>44</v>
      </c>
      <c r="C117" s="75" t="s">
        <v>236</v>
      </c>
      <c r="D117" s="85">
        <v>3606</v>
      </c>
      <c r="E117" s="85">
        <v>1</v>
      </c>
      <c r="F117" s="185">
        <v>243376</v>
      </c>
    </row>
    <row r="118" spans="1:6" x14ac:dyDescent="0.25">
      <c r="A118" s="220">
        <v>113</v>
      </c>
      <c r="B118" s="42" t="s">
        <v>44</v>
      </c>
      <c r="C118" s="75" t="s">
        <v>241</v>
      </c>
      <c r="D118" s="85">
        <v>13468</v>
      </c>
      <c r="E118" s="85">
        <v>1</v>
      </c>
      <c r="F118" s="185">
        <v>720000</v>
      </c>
    </row>
    <row r="119" spans="1:6" x14ac:dyDescent="0.25">
      <c r="A119" s="220">
        <v>114</v>
      </c>
      <c r="B119" s="42" t="s">
        <v>44</v>
      </c>
      <c r="C119" s="75" t="s">
        <v>235</v>
      </c>
      <c r="D119" s="85">
        <v>3235</v>
      </c>
      <c r="E119" s="85">
        <v>1</v>
      </c>
      <c r="F119" s="185">
        <v>637500</v>
      </c>
    </row>
    <row r="120" spans="1:6" x14ac:dyDescent="0.25">
      <c r="A120" s="220">
        <v>115</v>
      </c>
      <c r="B120" s="42" t="s">
        <v>44</v>
      </c>
      <c r="C120" s="75" t="s">
        <v>236</v>
      </c>
      <c r="D120" s="85">
        <v>3587</v>
      </c>
      <c r="E120" s="85">
        <v>1</v>
      </c>
      <c r="F120" s="185">
        <v>243376</v>
      </c>
    </row>
    <row r="121" spans="1:6" x14ac:dyDescent="0.25">
      <c r="A121" s="220">
        <v>116</v>
      </c>
      <c r="B121" s="42" t="s">
        <v>44</v>
      </c>
      <c r="C121" s="75" t="s">
        <v>236</v>
      </c>
      <c r="D121" s="85">
        <v>3589</v>
      </c>
      <c r="E121" s="85">
        <v>1</v>
      </c>
      <c r="F121" s="185">
        <v>243376</v>
      </c>
    </row>
    <row r="122" spans="1:6" x14ac:dyDescent="0.25">
      <c r="A122" s="220">
        <v>117</v>
      </c>
      <c r="B122" s="42" t="s">
        <v>44</v>
      </c>
      <c r="C122" s="75" t="s">
        <v>236</v>
      </c>
      <c r="D122" s="85">
        <v>3594</v>
      </c>
      <c r="E122" s="85">
        <v>1</v>
      </c>
      <c r="F122" s="185">
        <v>243376</v>
      </c>
    </row>
    <row r="123" spans="1:6" x14ac:dyDescent="0.25">
      <c r="A123" s="220">
        <v>118</v>
      </c>
      <c r="B123" s="42" t="s">
        <v>44</v>
      </c>
      <c r="C123" s="75" t="s">
        <v>237</v>
      </c>
      <c r="D123" s="85">
        <v>4204</v>
      </c>
      <c r="E123" s="85">
        <v>1</v>
      </c>
      <c r="F123" s="185">
        <v>487500</v>
      </c>
    </row>
    <row r="124" spans="1:6" x14ac:dyDescent="0.25">
      <c r="A124" s="220">
        <v>119</v>
      </c>
      <c r="B124" s="42" t="s">
        <v>44</v>
      </c>
      <c r="C124" s="75" t="s">
        <v>237</v>
      </c>
      <c r="D124" s="85">
        <v>4206</v>
      </c>
      <c r="E124" s="85">
        <v>1</v>
      </c>
      <c r="F124" s="185">
        <v>487500</v>
      </c>
    </row>
    <row r="125" spans="1:6" x14ac:dyDescent="0.25">
      <c r="A125" s="220">
        <v>120</v>
      </c>
      <c r="B125" s="42" t="s">
        <v>44</v>
      </c>
      <c r="C125" s="75" t="s">
        <v>245</v>
      </c>
      <c r="D125" s="85">
        <v>13686</v>
      </c>
      <c r="E125" s="85">
        <v>1</v>
      </c>
      <c r="F125" s="185">
        <v>15153600</v>
      </c>
    </row>
    <row r="126" spans="1:6" x14ac:dyDescent="0.25">
      <c r="A126" s="220">
        <v>121</v>
      </c>
      <c r="B126" s="42" t="s">
        <v>44</v>
      </c>
      <c r="C126" s="75" t="s">
        <v>246</v>
      </c>
      <c r="D126" s="85">
        <v>13687</v>
      </c>
      <c r="E126" s="85">
        <v>1</v>
      </c>
      <c r="F126" s="185">
        <v>14478700</v>
      </c>
    </row>
    <row r="127" spans="1:6" x14ac:dyDescent="0.25">
      <c r="A127" s="220">
        <v>122</v>
      </c>
      <c r="B127" s="42" t="s">
        <v>44</v>
      </c>
      <c r="C127" s="75" t="s">
        <v>249</v>
      </c>
      <c r="D127" s="85">
        <v>14019</v>
      </c>
      <c r="E127" s="85">
        <v>1</v>
      </c>
      <c r="F127" s="185">
        <v>42768</v>
      </c>
    </row>
    <row r="128" spans="1:6" x14ac:dyDescent="0.25">
      <c r="A128" s="220">
        <v>123</v>
      </c>
      <c r="B128" s="42" t="s">
        <v>44</v>
      </c>
      <c r="C128" s="75" t="s">
        <v>249</v>
      </c>
      <c r="D128" s="85">
        <v>14020</v>
      </c>
      <c r="E128" s="85">
        <v>1</v>
      </c>
      <c r="F128" s="185">
        <v>42768</v>
      </c>
    </row>
    <row r="129" spans="1:6" x14ac:dyDescent="0.25">
      <c r="A129" s="220">
        <v>124</v>
      </c>
      <c r="B129" s="42" t="s">
        <v>44</v>
      </c>
      <c r="C129" s="75" t="s">
        <v>249</v>
      </c>
      <c r="D129" s="85">
        <v>14021</v>
      </c>
      <c r="E129" s="85">
        <v>1</v>
      </c>
      <c r="F129" s="185">
        <v>42767</v>
      </c>
    </row>
    <row r="130" spans="1:6" x14ac:dyDescent="0.25">
      <c r="A130" s="220">
        <v>125</v>
      </c>
      <c r="B130" s="42" t="s">
        <v>44</v>
      </c>
      <c r="C130" s="75" t="s">
        <v>251</v>
      </c>
      <c r="D130" s="85">
        <v>14035</v>
      </c>
      <c r="E130" s="85">
        <v>1</v>
      </c>
      <c r="F130" s="185">
        <v>52625</v>
      </c>
    </row>
    <row r="131" spans="1:6" x14ac:dyDescent="0.25">
      <c r="A131" s="220">
        <v>126</v>
      </c>
      <c r="B131" s="42" t="s">
        <v>44</v>
      </c>
      <c r="C131" s="75" t="s">
        <v>227</v>
      </c>
      <c r="D131" s="85">
        <v>3070</v>
      </c>
      <c r="E131" s="85">
        <v>1</v>
      </c>
      <c r="F131" s="185">
        <v>402818</v>
      </c>
    </row>
    <row r="132" spans="1:6" x14ac:dyDescent="0.25">
      <c r="A132" s="220">
        <v>127</v>
      </c>
      <c r="B132" s="42" t="s">
        <v>44</v>
      </c>
      <c r="C132" s="75" t="s">
        <v>210</v>
      </c>
      <c r="D132" s="85">
        <v>3007</v>
      </c>
      <c r="E132" s="85">
        <v>1</v>
      </c>
      <c r="F132" s="185">
        <v>959750</v>
      </c>
    </row>
    <row r="133" spans="1:6" x14ac:dyDescent="0.25">
      <c r="A133" s="220">
        <v>128</v>
      </c>
      <c r="B133" s="42" t="s">
        <v>44</v>
      </c>
      <c r="C133" s="75" t="s">
        <v>211</v>
      </c>
      <c r="D133" s="85">
        <v>3008</v>
      </c>
      <c r="E133" s="85">
        <v>1</v>
      </c>
      <c r="F133" s="185">
        <v>959750</v>
      </c>
    </row>
    <row r="134" spans="1:6" x14ac:dyDescent="0.25">
      <c r="A134" s="220">
        <v>129</v>
      </c>
      <c r="B134" s="42" t="s">
        <v>44</v>
      </c>
      <c r="C134" s="75" t="s">
        <v>220</v>
      </c>
      <c r="D134" s="85">
        <v>3021</v>
      </c>
      <c r="E134" s="85">
        <v>1</v>
      </c>
      <c r="F134" s="185">
        <v>1475294</v>
      </c>
    </row>
    <row r="135" spans="1:6" x14ac:dyDescent="0.25">
      <c r="A135" s="220">
        <v>130</v>
      </c>
      <c r="B135" s="42" t="s">
        <v>44</v>
      </c>
      <c r="C135" s="75" t="s">
        <v>221</v>
      </c>
      <c r="D135" s="85">
        <v>3022</v>
      </c>
      <c r="E135" s="85">
        <v>1</v>
      </c>
      <c r="F135" s="185">
        <v>8597900</v>
      </c>
    </row>
    <row r="136" spans="1:6" x14ac:dyDescent="0.25">
      <c r="A136" s="220">
        <v>131</v>
      </c>
      <c r="B136" s="42" t="s">
        <v>44</v>
      </c>
      <c r="C136" s="75" t="s">
        <v>189</v>
      </c>
      <c r="D136" s="85">
        <v>465</v>
      </c>
      <c r="E136" s="85">
        <v>1</v>
      </c>
      <c r="F136" s="185">
        <v>253432</v>
      </c>
    </row>
    <row r="137" spans="1:6" x14ac:dyDescent="0.25">
      <c r="A137" s="220">
        <v>132</v>
      </c>
      <c r="B137" s="42" t="s">
        <v>44</v>
      </c>
      <c r="C137" s="75" t="s">
        <v>236</v>
      </c>
      <c r="D137" s="85">
        <v>3588</v>
      </c>
      <c r="E137" s="85">
        <v>1</v>
      </c>
      <c r="F137" s="185">
        <v>243376</v>
      </c>
    </row>
    <row r="138" spans="1:6" x14ac:dyDescent="0.25">
      <c r="A138" s="220">
        <v>133</v>
      </c>
      <c r="B138" s="42" t="s">
        <v>44</v>
      </c>
      <c r="C138" s="75" t="s">
        <v>236</v>
      </c>
      <c r="D138" s="85">
        <v>3595</v>
      </c>
      <c r="E138" s="85">
        <v>1</v>
      </c>
      <c r="F138" s="185">
        <v>243376</v>
      </c>
    </row>
    <row r="139" spans="1:6" x14ac:dyDescent="0.25">
      <c r="A139" s="220">
        <v>134</v>
      </c>
      <c r="B139" s="42" t="s">
        <v>44</v>
      </c>
      <c r="C139" s="75" t="s">
        <v>236</v>
      </c>
      <c r="D139" s="85">
        <v>3597</v>
      </c>
      <c r="E139" s="85">
        <v>1</v>
      </c>
      <c r="F139" s="185">
        <v>243376</v>
      </c>
    </row>
    <row r="140" spans="1:6" x14ac:dyDescent="0.25">
      <c r="A140" s="220">
        <v>135</v>
      </c>
      <c r="B140" s="42" t="s">
        <v>44</v>
      </c>
      <c r="C140" s="75" t="s">
        <v>236</v>
      </c>
      <c r="D140" s="85">
        <v>3602</v>
      </c>
      <c r="E140" s="85">
        <v>1</v>
      </c>
      <c r="F140" s="185">
        <v>243376</v>
      </c>
    </row>
    <row r="141" spans="1:6" x14ac:dyDescent="0.25">
      <c r="A141" s="220">
        <v>136</v>
      </c>
      <c r="B141" s="42" t="s">
        <v>44</v>
      </c>
      <c r="C141" s="75" t="s">
        <v>236</v>
      </c>
      <c r="D141" s="85">
        <v>3604</v>
      </c>
      <c r="E141" s="85">
        <v>1</v>
      </c>
      <c r="F141" s="185">
        <v>243376</v>
      </c>
    </row>
    <row r="142" spans="1:6" x14ac:dyDescent="0.25">
      <c r="A142" s="220">
        <v>137</v>
      </c>
      <c r="B142" s="42" t="s">
        <v>44</v>
      </c>
      <c r="C142" s="75" t="s">
        <v>196</v>
      </c>
      <c r="D142" s="85">
        <v>2737</v>
      </c>
      <c r="E142" s="85">
        <v>1</v>
      </c>
      <c r="F142" s="185">
        <v>668400</v>
      </c>
    </row>
    <row r="143" spans="1:6" x14ac:dyDescent="0.25">
      <c r="A143" s="220">
        <v>138</v>
      </c>
      <c r="B143" s="42" t="s">
        <v>44</v>
      </c>
      <c r="C143" s="75" t="s">
        <v>197</v>
      </c>
      <c r="D143" s="85">
        <v>2738</v>
      </c>
      <c r="E143" s="85">
        <v>1</v>
      </c>
      <c r="F143" s="185">
        <v>420000</v>
      </c>
    </row>
    <row r="144" spans="1:6" x14ac:dyDescent="0.25">
      <c r="A144" s="220">
        <v>139</v>
      </c>
      <c r="B144" s="42" t="s">
        <v>44</v>
      </c>
      <c r="C144" s="75" t="s">
        <v>198</v>
      </c>
      <c r="D144" s="85">
        <v>2755</v>
      </c>
      <c r="E144" s="85">
        <v>1</v>
      </c>
      <c r="F144" s="185">
        <v>2406000</v>
      </c>
    </row>
    <row r="145" spans="1:6" x14ac:dyDescent="0.25">
      <c r="A145" s="220">
        <v>140</v>
      </c>
      <c r="B145" s="42" t="s">
        <v>44</v>
      </c>
      <c r="C145" s="75" t="s">
        <v>199</v>
      </c>
      <c r="D145" s="85">
        <v>2756</v>
      </c>
      <c r="E145" s="85">
        <v>1</v>
      </c>
      <c r="F145" s="185">
        <v>7256400</v>
      </c>
    </row>
    <row r="146" spans="1:6" x14ac:dyDescent="0.25">
      <c r="A146" s="220">
        <v>141</v>
      </c>
      <c r="B146" s="42" t="s">
        <v>44</v>
      </c>
      <c r="C146" s="75" t="s">
        <v>200</v>
      </c>
      <c r="D146" s="85">
        <v>2757</v>
      </c>
      <c r="E146" s="85">
        <v>1</v>
      </c>
      <c r="F146" s="185">
        <v>20263200</v>
      </c>
    </row>
    <row r="147" spans="1:6" x14ac:dyDescent="0.25">
      <c r="A147" s="220">
        <v>142</v>
      </c>
      <c r="B147" s="42" t="s">
        <v>44</v>
      </c>
      <c r="C147" s="75" t="s">
        <v>207</v>
      </c>
      <c r="D147" s="85">
        <v>2995</v>
      </c>
      <c r="E147" s="85">
        <v>1</v>
      </c>
      <c r="F147" s="185">
        <v>600000</v>
      </c>
    </row>
    <row r="148" spans="1:6" x14ac:dyDescent="0.25">
      <c r="A148" s="220">
        <v>143</v>
      </c>
      <c r="B148" s="42" t="s">
        <v>44</v>
      </c>
      <c r="C148" s="75" t="s">
        <v>213</v>
      </c>
      <c r="D148" s="85">
        <v>3011</v>
      </c>
      <c r="E148" s="85">
        <v>1</v>
      </c>
      <c r="F148" s="185">
        <v>243219</v>
      </c>
    </row>
    <row r="149" spans="1:6" x14ac:dyDescent="0.25">
      <c r="A149" s="220">
        <v>144</v>
      </c>
      <c r="B149" s="42" t="s">
        <v>44</v>
      </c>
      <c r="C149" s="75" t="s">
        <v>219</v>
      </c>
      <c r="D149" s="85">
        <v>3020</v>
      </c>
      <c r="E149" s="85">
        <v>1</v>
      </c>
      <c r="F149" s="185">
        <v>1361504</v>
      </c>
    </row>
    <row r="150" spans="1:6" x14ac:dyDescent="0.25">
      <c r="A150" s="220">
        <v>145</v>
      </c>
      <c r="B150" s="42" t="s">
        <v>44</v>
      </c>
      <c r="C150" s="75" t="s">
        <v>201</v>
      </c>
      <c r="D150" s="85">
        <v>2758</v>
      </c>
      <c r="E150" s="85">
        <v>1</v>
      </c>
      <c r="F150" s="185">
        <v>9564000</v>
      </c>
    </row>
    <row r="151" spans="1:6" x14ac:dyDescent="0.25">
      <c r="A151" s="220">
        <v>146</v>
      </c>
      <c r="B151" s="42" t="s">
        <v>44</v>
      </c>
      <c r="C151" s="75" t="s">
        <v>193</v>
      </c>
      <c r="D151" s="85">
        <v>2698</v>
      </c>
      <c r="E151" s="85">
        <v>1</v>
      </c>
      <c r="F151" s="185">
        <v>1200000</v>
      </c>
    </row>
    <row r="152" spans="1:6" x14ac:dyDescent="0.25">
      <c r="A152" s="220">
        <v>147</v>
      </c>
      <c r="B152" s="42" t="s">
        <v>44</v>
      </c>
      <c r="C152" s="75" t="s">
        <v>100</v>
      </c>
      <c r="D152" s="85">
        <v>13671</v>
      </c>
      <c r="E152" s="85">
        <v>1</v>
      </c>
      <c r="F152" s="185">
        <v>411833</v>
      </c>
    </row>
    <row r="153" spans="1:6" x14ac:dyDescent="0.25">
      <c r="A153" s="220">
        <v>148</v>
      </c>
      <c r="B153" s="42" t="s">
        <v>44</v>
      </c>
      <c r="C153" s="75" t="s">
        <v>100</v>
      </c>
      <c r="D153" s="85">
        <v>13673</v>
      </c>
      <c r="E153" s="85">
        <v>1</v>
      </c>
      <c r="F153" s="185">
        <v>411834</v>
      </c>
    </row>
    <row r="154" spans="1:6" x14ac:dyDescent="0.25">
      <c r="A154" s="220">
        <v>149</v>
      </c>
      <c r="B154" s="42" t="s">
        <v>44</v>
      </c>
      <c r="C154" s="75" t="s">
        <v>237</v>
      </c>
      <c r="D154" s="85">
        <v>4207</v>
      </c>
      <c r="E154" s="85">
        <v>1</v>
      </c>
      <c r="F154" s="185">
        <v>487500</v>
      </c>
    </row>
    <row r="155" spans="1:6" x14ac:dyDescent="0.25">
      <c r="A155" s="220">
        <v>150</v>
      </c>
      <c r="B155" s="42" t="s">
        <v>44</v>
      </c>
      <c r="C155" s="75" t="s">
        <v>244</v>
      </c>
      <c r="D155" s="85">
        <v>13506</v>
      </c>
      <c r="E155" s="85">
        <v>1</v>
      </c>
      <c r="F155" s="185">
        <v>229990</v>
      </c>
    </row>
    <row r="156" spans="1:6" x14ac:dyDescent="0.25">
      <c r="A156" s="220">
        <v>151</v>
      </c>
      <c r="B156" s="42" t="s">
        <v>44</v>
      </c>
      <c r="C156" s="75" t="s">
        <v>208</v>
      </c>
      <c r="D156" s="85">
        <v>2997</v>
      </c>
      <c r="E156" s="85">
        <v>1</v>
      </c>
      <c r="F156" s="185">
        <v>249984</v>
      </c>
    </row>
    <row r="157" spans="1:6" x14ac:dyDescent="0.25">
      <c r="A157" s="220">
        <v>152</v>
      </c>
      <c r="B157" s="42" t="s">
        <v>44</v>
      </c>
      <c r="C157" s="75" t="s">
        <v>208</v>
      </c>
      <c r="D157" s="85">
        <v>2998</v>
      </c>
      <c r="E157" s="85">
        <v>1</v>
      </c>
      <c r="F157" s="185">
        <v>249984</v>
      </c>
    </row>
    <row r="158" spans="1:6" x14ac:dyDescent="0.25">
      <c r="A158" s="220">
        <v>153</v>
      </c>
      <c r="B158" s="42" t="s">
        <v>44</v>
      </c>
      <c r="C158" s="75" t="s">
        <v>209</v>
      </c>
      <c r="D158" s="85">
        <v>2999</v>
      </c>
      <c r="E158" s="85">
        <v>1</v>
      </c>
      <c r="F158" s="185">
        <v>249984</v>
      </c>
    </row>
    <row r="159" spans="1:6" x14ac:dyDescent="0.25">
      <c r="A159" s="220">
        <v>154</v>
      </c>
      <c r="B159" s="42" t="s">
        <v>44</v>
      </c>
      <c r="C159" s="75" t="s">
        <v>215</v>
      </c>
      <c r="D159" s="85">
        <v>3013</v>
      </c>
      <c r="E159" s="85">
        <v>1</v>
      </c>
      <c r="F159" s="185">
        <v>294421</v>
      </c>
    </row>
    <row r="160" spans="1:6" x14ac:dyDescent="0.25">
      <c r="A160" s="220">
        <v>155</v>
      </c>
      <c r="B160" s="42" t="s">
        <v>44</v>
      </c>
      <c r="C160" s="75" t="s">
        <v>216</v>
      </c>
      <c r="D160" s="85">
        <v>3014</v>
      </c>
      <c r="E160" s="85">
        <v>1</v>
      </c>
      <c r="F160" s="185">
        <v>1354412</v>
      </c>
    </row>
    <row r="161" spans="1:6" x14ac:dyDescent="0.25">
      <c r="A161" s="220">
        <v>156</v>
      </c>
      <c r="B161" s="42" t="s">
        <v>44</v>
      </c>
      <c r="C161" s="75" t="s">
        <v>217</v>
      </c>
      <c r="D161" s="85">
        <v>3015</v>
      </c>
      <c r="E161" s="85">
        <v>1</v>
      </c>
      <c r="F161" s="185">
        <v>422347</v>
      </c>
    </row>
    <row r="162" spans="1:6" x14ac:dyDescent="0.25">
      <c r="A162" s="220">
        <v>157</v>
      </c>
      <c r="B162" s="42" t="s">
        <v>44</v>
      </c>
      <c r="C162" s="75" t="s">
        <v>218</v>
      </c>
      <c r="D162" s="85">
        <v>3016</v>
      </c>
      <c r="E162" s="85">
        <v>1</v>
      </c>
      <c r="F162" s="185">
        <v>653890</v>
      </c>
    </row>
    <row r="163" spans="1:6" x14ac:dyDescent="0.25">
      <c r="A163" s="220">
        <v>158</v>
      </c>
      <c r="B163" s="42" t="s">
        <v>44</v>
      </c>
      <c r="C163" s="75" t="s">
        <v>240</v>
      </c>
      <c r="D163" s="85">
        <v>13460</v>
      </c>
      <c r="E163" s="85">
        <v>1</v>
      </c>
      <c r="F163" s="185">
        <v>520152</v>
      </c>
    </row>
    <row r="164" spans="1:6" x14ac:dyDescent="0.25">
      <c r="A164" s="220">
        <v>159</v>
      </c>
      <c r="B164" s="42" t="s">
        <v>44</v>
      </c>
      <c r="C164" s="75" t="s">
        <v>254</v>
      </c>
      <c r="D164" s="85">
        <v>14061</v>
      </c>
      <c r="E164" s="85">
        <v>1</v>
      </c>
      <c r="F164" s="185">
        <v>70500</v>
      </c>
    </row>
    <row r="165" spans="1:6" x14ac:dyDescent="0.25">
      <c r="A165" s="220">
        <v>160</v>
      </c>
      <c r="B165" s="42" t="s">
        <v>44</v>
      </c>
      <c r="C165" s="75" t="s">
        <v>254</v>
      </c>
      <c r="D165" s="85">
        <v>14062</v>
      </c>
      <c r="E165" s="85">
        <v>1</v>
      </c>
      <c r="F165" s="185">
        <v>70500</v>
      </c>
    </row>
    <row r="166" spans="1:6" x14ac:dyDescent="0.25">
      <c r="A166" s="220">
        <v>161</v>
      </c>
      <c r="B166" s="42" t="s">
        <v>44</v>
      </c>
      <c r="C166" s="75" t="s">
        <v>254</v>
      </c>
      <c r="D166" s="85">
        <v>14063</v>
      </c>
      <c r="E166" s="85">
        <v>1</v>
      </c>
      <c r="F166" s="185">
        <v>70500</v>
      </c>
    </row>
    <row r="167" spans="1:6" x14ac:dyDescent="0.25">
      <c r="A167" s="220">
        <v>162</v>
      </c>
      <c r="B167" s="42" t="s">
        <v>44</v>
      </c>
      <c r="C167" s="75" t="s">
        <v>265</v>
      </c>
      <c r="D167" s="85">
        <v>14547</v>
      </c>
      <c r="E167" s="85">
        <v>1</v>
      </c>
      <c r="F167" s="185">
        <v>7845698</v>
      </c>
    </row>
    <row r="168" spans="1:6" x14ac:dyDescent="0.25">
      <c r="A168" s="220">
        <v>163</v>
      </c>
      <c r="B168" s="42" t="s">
        <v>44</v>
      </c>
      <c r="C168" s="75" t="s">
        <v>258</v>
      </c>
      <c r="D168" s="85">
        <v>2845</v>
      </c>
      <c r="E168" s="85">
        <v>1</v>
      </c>
      <c r="F168" s="185">
        <v>223800</v>
      </c>
    </row>
    <row r="169" spans="1:6" x14ac:dyDescent="0.25">
      <c r="A169" s="220">
        <v>164</v>
      </c>
      <c r="B169" s="42" t="s">
        <v>44</v>
      </c>
      <c r="C169" s="75" t="s">
        <v>256</v>
      </c>
      <c r="D169" s="85">
        <v>2752</v>
      </c>
      <c r="E169" s="85">
        <v>1</v>
      </c>
      <c r="F169" s="185">
        <v>4371000</v>
      </c>
    </row>
    <row r="170" spans="1:6" x14ac:dyDescent="0.25">
      <c r="A170" s="220">
        <v>165</v>
      </c>
      <c r="B170" s="42" t="s">
        <v>44</v>
      </c>
      <c r="C170" s="75" t="s">
        <v>263</v>
      </c>
      <c r="D170" s="85">
        <v>13685</v>
      </c>
      <c r="E170" s="85">
        <v>1</v>
      </c>
      <c r="F170" s="185">
        <v>2527300</v>
      </c>
    </row>
    <row r="171" spans="1:6" x14ac:dyDescent="0.25">
      <c r="A171" s="220">
        <v>166</v>
      </c>
      <c r="B171" s="42" t="s">
        <v>44</v>
      </c>
      <c r="C171" s="75" t="s">
        <v>261</v>
      </c>
      <c r="D171" s="85">
        <v>2967</v>
      </c>
      <c r="E171" s="85">
        <v>1</v>
      </c>
      <c r="F171" s="185">
        <v>3389000</v>
      </c>
    </row>
    <row r="172" spans="1:6" x14ac:dyDescent="0.25">
      <c r="A172" s="220">
        <v>167</v>
      </c>
      <c r="B172" s="42" t="s">
        <v>44</v>
      </c>
      <c r="C172" s="75" t="s">
        <v>259</v>
      </c>
      <c r="D172" s="85">
        <v>2876</v>
      </c>
      <c r="E172" s="85">
        <v>1</v>
      </c>
      <c r="F172" s="185">
        <v>3973915</v>
      </c>
    </row>
    <row r="173" spans="1:6" x14ac:dyDescent="0.25">
      <c r="A173" s="220">
        <v>168</v>
      </c>
      <c r="B173" s="42" t="s">
        <v>44</v>
      </c>
      <c r="C173" s="75" t="s">
        <v>257</v>
      </c>
      <c r="D173" s="85">
        <v>2844</v>
      </c>
      <c r="E173" s="85">
        <v>1</v>
      </c>
      <c r="F173" s="185">
        <v>223800</v>
      </c>
    </row>
    <row r="174" spans="1:6" x14ac:dyDescent="0.25">
      <c r="A174" s="220">
        <v>169</v>
      </c>
      <c r="B174" s="42" t="s">
        <v>44</v>
      </c>
      <c r="C174" s="75" t="s">
        <v>258</v>
      </c>
      <c r="D174" s="85">
        <v>2846</v>
      </c>
      <c r="E174" s="85">
        <v>1</v>
      </c>
      <c r="F174" s="185">
        <v>223800</v>
      </c>
    </row>
    <row r="175" spans="1:6" x14ac:dyDescent="0.25">
      <c r="A175" s="220">
        <v>170</v>
      </c>
      <c r="B175" s="42" t="s">
        <v>44</v>
      </c>
      <c r="C175" s="75" t="s">
        <v>258</v>
      </c>
      <c r="D175" s="85">
        <v>2847</v>
      </c>
      <c r="E175" s="85">
        <v>1</v>
      </c>
      <c r="F175" s="185">
        <v>223800</v>
      </c>
    </row>
    <row r="176" spans="1:6" x14ac:dyDescent="0.25">
      <c r="A176" s="220">
        <v>171</v>
      </c>
      <c r="B176" s="42" t="s">
        <v>44</v>
      </c>
      <c r="C176" s="75" t="s">
        <v>260</v>
      </c>
      <c r="D176" s="85">
        <v>2966</v>
      </c>
      <c r="E176" s="85">
        <v>1</v>
      </c>
      <c r="F176" s="185">
        <v>3389000</v>
      </c>
    </row>
    <row r="177" spans="1:6" x14ac:dyDescent="0.25">
      <c r="A177" s="220">
        <v>172</v>
      </c>
      <c r="B177" s="42" t="s">
        <v>44</v>
      </c>
      <c r="C177" s="75" t="s">
        <v>264</v>
      </c>
      <c r="D177" s="85">
        <v>14546</v>
      </c>
      <c r="E177" s="85">
        <v>1</v>
      </c>
      <c r="F177" s="185">
        <v>7845698</v>
      </c>
    </row>
    <row r="178" spans="1:6" ht="15.75" thickBot="1" x14ac:dyDescent="0.3">
      <c r="A178" s="221">
        <v>173</v>
      </c>
      <c r="B178" s="173" t="s">
        <v>44</v>
      </c>
      <c r="C178" s="174" t="s">
        <v>262</v>
      </c>
      <c r="D178" s="206">
        <v>3079</v>
      </c>
      <c r="E178" s="206">
        <v>1</v>
      </c>
      <c r="F178" s="222">
        <v>1600000</v>
      </c>
    </row>
    <row r="179" spans="1:6" x14ac:dyDescent="0.25">
      <c r="A179" s="96"/>
      <c r="B179" s="38"/>
      <c r="C179" s="97"/>
      <c r="D179" s="98"/>
      <c r="E179" s="218"/>
      <c r="F179" s="219"/>
    </row>
    <row r="180" spans="1:6" x14ac:dyDescent="0.25">
      <c r="A180" s="16"/>
      <c r="B180" s="42"/>
      <c r="C180" s="59"/>
      <c r="D180" s="43"/>
      <c r="E180" s="102"/>
      <c r="F180" s="92"/>
    </row>
    <row r="181" spans="1:6" x14ac:dyDescent="0.25">
      <c r="A181" s="16"/>
      <c r="B181" s="42"/>
      <c r="C181" s="59"/>
      <c r="D181" s="43"/>
      <c r="E181" s="102"/>
      <c r="F181" s="92"/>
    </row>
    <row r="182" spans="1:6" x14ac:dyDescent="0.25">
      <c r="A182" s="16"/>
      <c r="B182" s="42"/>
      <c r="C182" s="59"/>
      <c r="D182" s="43"/>
      <c r="E182" s="102"/>
      <c r="F182" s="92"/>
    </row>
    <row r="183" spans="1:6" x14ac:dyDescent="0.25">
      <c r="A183" s="16"/>
      <c r="B183" s="42"/>
      <c r="C183" s="59"/>
      <c r="D183" s="43"/>
      <c r="E183" s="102"/>
      <c r="F183" s="92"/>
    </row>
    <row r="184" spans="1:6" x14ac:dyDescent="0.25">
      <c r="A184" s="16"/>
      <c r="B184" s="42"/>
      <c r="C184" s="59"/>
      <c r="D184" s="43"/>
      <c r="E184" s="102"/>
      <c r="F184" s="92"/>
    </row>
    <row r="185" spans="1:6" x14ac:dyDescent="0.25">
      <c r="A185" s="16"/>
      <c r="B185" s="42"/>
      <c r="C185" s="59"/>
      <c r="D185" s="43"/>
      <c r="E185" s="102"/>
      <c r="F185" s="92"/>
    </row>
    <row r="186" spans="1:6" ht="15.75" thickBot="1" x14ac:dyDescent="0.3">
      <c r="A186" s="64"/>
      <c r="B186" s="40"/>
      <c r="C186" s="53"/>
      <c r="D186" s="63"/>
      <c r="E186" s="103"/>
      <c r="F186" s="93"/>
    </row>
    <row r="187" spans="1:6" ht="15.75" thickTop="1" x14ac:dyDescent="0.25"/>
    <row r="189" spans="1:6" x14ac:dyDescent="0.25">
      <c r="A189" s="144" t="s">
        <v>46</v>
      </c>
      <c r="B189" s="144"/>
      <c r="C189" s="144"/>
      <c r="D189" s="144"/>
      <c r="E189" s="105"/>
      <c r="F189" s="95">
        <f>SUM(F6:F188)</f>
        <v>329715153</v>
      </c>
    </row>
  </sheetData>
  <mergeCells count="4">
    <mergeCell ref="A1:F1"/>
    <mergeCell ref="A2:F2"/>
    <mergeCell ref="H6:K6"/>
    <mergeCell ref="A189:D189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view="pageBreakPreview" topLeftCell="A2" zoomScaleNormal="100" zoomScaleSheetLayoutView="100" workbookViewId="0">
      <selection activeCell="C13" sqref="C13"/>
    </sheetView>
  </sheetViews>
  <sheetFormatPr defaultRowHeight="15" x14ac:dyDescent="0.25"/>
  <cols>
    <col min="1" max="1" width="8.42578125" customWidth="1"/>
    <col min="2" max="2" width="20.7109375" style="44" customWidth="1"/>
    <col min="3" max="3" width="54.5703125" customWidth="1"/>
    <col min="4" max="4" width="14.42578125" style="68" customWidth="1"/>
    <col min="5" max="5" width="15.42578125" style="47" customWidth="1"/>
    <col min="6" max="6" width="29" customWidth="1"/>
  </cols>
  <sheetData>
    <row r="1" spans="1:13" ht="24.75" customHeight="1" x14ac:dyDescent="0.3">
      <c r="A1" s="146" t="s">
        <v>15</v>
      </c>
      <c r="B1" s="146"/>
      <c r="C1" s="146"/>
      <c r="D1" s="146"/>
      <c r="E1" s="146"/>
      <c r="F1" s="146"/>
    </row>
    <row r="2" spans="1:13" ht="24.75" customHeight="1" x14ac:dyDescent="0.3">
      <c r="A2" s="146" t="s">
        <v>47</v>
      </c>
      <c r="B2" s="146"/>
      <c r="C2" s="146"/>
      <c r="D2" s="146"/>
      <c r="E2" s="146"/>
      <c r="F2" s="146"/>
    </row>
    <row r="3" spans="1:13" ht="24.75" customHeight="1" x14ac:dyDescent="0.25">
      <c r="A3" s="35" t="s">
        <v>53</v>
      </c>
      <c r="C3" s="29"/>
      <c r="D3" s="66"/>
      <c r="F3" s="30" t="s">
        <v>33</v>
      </c>
    </row>
    <row r="4" spans="1:13" s="21" customFormat="1" ht="24.75" customHeight="1" thickBot="1" x14ac:dyDescent="0.3">
      <c r="A4" s="31"/>
      <c r="B4" s="31"/>
      <c r="C4" s="31"/>
      <c r="D4" s="67"/>
      <c r="E4" s="70"/>
      <c r="F4" s="30" t="s">
        <v>19</v>
      </c>
    </row>
    <row r="5" spans="1:13" ht="46.5" customHeight="1" thickBot="1" x14ac:dyDescent="0.3">
      <c r="A5" s="224" t="s">
        <v>0</v>
      </c>
      <c r="B5" s="225" t="s">
        <v>43</v>
      </c>
      <c r="C5" s="225" t="s">
        <v>32</v>
      </c>
      <c r="D5" s="226" t="s">
        <v>5</v>
      </c>
      <c r="E5" s="225" t="s">
        <v>6</v>
      </c>
      <c r="F5" s="229" t="s">
        <v>50</v>
      </c>
    </row>
    <row r="6" spans="1:13" x14ac:dyDescent="0.25">
      <c r="A6" s="223">
        <v>1</v>
      </c>
      <c r="B6" s="39" t="s">
        <v>44</v>
      </c>
      <c r="C6" s="89" t="s">
        <v>162</v>
      </c>
      <c r="D6" s="189">
        <v>3160</v>
      </c>
      <c r="E6" s="190">
        <v>1</v>
      </c>
      <c r="F6" s="211">
        <v>150000</v>
      </c>
      <c r="H6" s="144"/>
      <c r="I6" s="144"/>
      <c r="J6" s="144"/>
      <c r="K6" s="144"/>
      <c r="L6" s="7"/>
      <c r="M6" s="37"/>
    </row>
    <row r="7" spans="1:13" x14ac:dyDescent="0.25">
      <c r="A7" s="220">
        <v>2</v>
      </c>
      <c r="B7" s="11" t="s">
        <v>44</v>
      </c>
      <c r="C7" s="75" t="s">
        <v>163</v>
      </c>
      <c r="D7" s="85">
        <v>29047</v>
      </c>
      <c r="E7" s="86">
        <v>1</v>
      </c>
      <c r="F7" s="205">
        <v>41500</v>
      </c>
    </row>
    <row r="8" spans="1:13" x14ac:dyDescent="0.25">
      <c r="A8" s="220">
        <v>3</v>
      </c>
      <c r="B8" s="43" t="s">
        <v>44</v>
      </c>
      <c r="C8" s="75" t="s">
        <v>163</v>
      </c>
      <c r="D8" s="85">
        <v>29049</v>
      </c>
      <c r="E8" s="86">
        <v>1</v>
      </c>
      <c r="F8" s="205">
        <v>41500</v>
      </c>
    </row>
    <row r="9" spans="1:13" x14ac:dyDescent="0.25">
      <c r="A9" s="220">
        <v>4</v>
      </c>
      <c r="B9" s="11" t="s">
        <v>44</v>
      </c>
      <c r="C9" s="75" t="s">
        <v>163</v>
      </c>
      <c r="D9" s="85">
        <v>29044</v>
      </c>
      <c r="E9" s="86">
        <v>1</v>
      </c>
      <c r="F9" s="205">
        <v>41500</v>
      </c>
    </row>
    <row r="10" spans="1:13" x14ac:dyDescent="0.25">
      <c r="A10" s="220">
        <v>5</v>
      </c>
      <c r="B10" s="11" t="s">
        <v>44</v>
      </c>
      <c r="C10" s="75" t="s">
        <v>163</v>
      </c>
      <c r="D10" s="85">
        <v>29045</v>
      </c>
      <c r="E10" s="86">
        <v>1</v>
      </c>
      <c r="F10" s="205">
        <v>41500</v>
      </c>
    </row>
    <row r="11" spans="1:13" x14ac:dyDescent="0.25">
      <c r="A11" s="220">
        <v>6</v>
      </c>
      <c r="B11" s="43" t="s">
        <v>44</v>
      </c>
      <c r="C11" s="75" t="s">
        <v>163</v>
      </c>
      <c r="D11" s="85">
        <v>29046</v>
      </c>
      <c r="E11" s="86">
        <v>1</v>
      </c>
      <c r="F11" s="205">
        <v>41500</v>
      </c>
    </row>
    <row r="12" spans="1:13" x14ac:dyDescent="0.25">
      <c r="A12" s="220">
        <v>7</v>
      </c>
      <c r="B12" s="11" t="s">
        <v>44</v>
      </c>
      <c r="C12" s="75" t="s">
        <v>163</v>
      </c>
      <c r="D12" s="85">
        <v>29048</v>
      </c>
      <c r="E12" s="86">
        <v>1</v>
      </c>
      <c r="F12" s="205">
        <v>41500</v>
      </c>
    </row>
    <row r="13" spans="1:13" x14ac:dyDescent="0.25">
      <c r="A13" s="220">
        <v>8</v>
      </c>
      <c r="B13" s="43" t="s">
        <v>44</v>
      </c>
      <c r="C13" s="75" t="s">
        <v>163</v>
      </c>
      <c r="D13" s="85">
        <v>29050</v>
      </c>
      <c r="E13" s="86">
        <v>1</v>
      </c>
      <c r="F13" s="205">
        <v>41500</v>
      </c>
    </row>
    <row r="14" spans="1:13" x14ac:dyDescent="0.25">
      <c r="A14" s="220">
        <v>9</v>
      </c>
      <c r="B14" s="11" t="s">
        <v>44</v>
      </c>
      <c r="C14" s="75" t="s">
        <v>164</v>
      </c>
      <c r="D14" s="85">
        <v>36717</v>
      </c>
      <c r="E14" s="86">
        <v>1</v>
      </c>
      <c r="F14" s="205">
        <v>69283</v>
      </c>
    </row>
    <row r="15" spans="1:13" x14ac:dyDescent="0.25">
      <c r="A15" s="220">
        <v>10</v>
      </c>
      <c r="B15" s="11" t="s">
        <v>44</v>
      </c>
      <c r="C15" s="75" t="s">
        <v>164</v>
      </c>
      <c r="D15" s="85">
        <v>36719</v>
      </c>
      <c r="E15" s="86">
        <v>1</v>
      </c>
      <c r="F15" s="205">
        <v>69283</v>
      </c>
    </row>
    <row r="16" spans="1:13" x14ac:dyDescent="0.25">
      <c r="A16" s="220">
        <v>11</v>
      </c>
      <c r="B16" s="43" t="s">
        <v>44</v>
      </c>
      <c r="C16" s="75" t="s">
        <v>164</v>
      </c>
      <c r="D16" s="85">
        <v>36721</v>
      </c>
      <c r="E16" s="86">
        <v>1</v>
      </c>
      <c r="F16" s="205">
        <v>69284</v>
      </c>
    </row>
    <row r="17" spans="1:6" x14ac:dyDescent="0.25">
      <c r="A17" s="220">
        <v>12</v>
      </c>
      <c r="B17" s="11" t="s">
        <v>44</v>
      </c>
      <c r="C17" s="75" t="s">
        <v>164</v>
      </c>
      <c r="D17" s="85">
        <v>36722</v>
      </c>
      <c r="E17" s="86">
        <v>1</v>
      </c>
      <c r="F17" s="205">
        <v>69284</v>
      </c>
    </row>
    <row r="18" spans="1:6" x14ac:dyDescent="0.25">
      <c r="A18" s="220">
        <v>13</v>
      </c>
      <c r="B18" s="11" t="s">
        <v>44</v>
      </c>
      <c r="C18" s="75" t="s">
        <v>164</v>
      </c>
      <c r="D18" s="85">
        <v>36723</v>
      </c>
      <c r="E18" s="86">
        <v>1</v>
      </c>
      <c r="F18" s="205">
        <v>69284</v>
      </c>
    </row>
    <row r="19" spans="1:6" x14ac:dyDescent="0.25">
      <c r="A19" s="220">
        <v>14</v>
      </c>
      <c r="B19" s="43" t="s">
        <v>44</v>
      </c>
      <c r="C19" s="75" t="s">
        <v>164</v>
      </c>
      <c r="D19" s="85">
        <v>36724</v>
      </c>
      <c r="E19" s="86">
        <v>1</v>
      </c>
      <c r="F19" s="205">
        <v>69284</v>
      </c>
    </row>
    <row r="20" spans="1:6" x14ac:dyDescent="0.25">
      <c r="A20" s="220">
        <v>15</v>
      </c>
      <c r="B20" s="11" t="s">
        <v>44</v>
      </c>
      <c r="C20" s="75" t="s">
        <v>164</v>
      </c>
      <c r="D20" s="85">
        <v>36718</v>
      </c>
      <c r="E20" s="86">
        <v>1</v>
      </c>
      <c r="F20" s="205">
        <v>69283</v>
      </c>
    </row>
    <row r="21" spans="1:6" x14ac:dyDescent="0.25">
      <c r="A21" s="220">
        <v>16</v>
      </c>
      <c r="B21" s="11" t="s">
        <v>44</v>
      </c>
      <c r="C21" s="75" t="s">
        <v>164</v>
      </c>
      <c r="D21" s="85">
        <v>36720</v>
      </c>
      <c r="E21" s="86">
        <v>1</v>
      </c>
      <c r="F21" s="205">
        <v>69283</v>
      </c>
    </row>
    <row r="22" spans="1:6" x14ac:dyDescent="0.25">
      <c r="A22" s="220">
        <v>17</v>
      </c>
      <c r="B22" s="43" t="s">
        <v>44</v>
      </c>
      <c r="C22" s="75" t="s">
        <v>174</v>
      </c>
      <c r="D22" s="85">
        <v>14522</v>
      </c>
      <c r="E22" s="86">
        <v>1</v>
      </c>
      <c r="F22" s="205">
        <v>75000</v>
      </c>
    </row>
    <row r="23" spans="1:6" x14ac:dyDescent="0.25">
      <c r="A23" s="220">
        <v>18</v>
      </c>
      <c r="B23" s="11" t="s">
        <v>44</v>
      </c>
      <c r="C23" s="75" t="s">
        <v>173</v>
      </c>
      <c r="D23" s="85">
        <v>3301</v>
      </c>
      <c r="E23" s="86">
        <v>1</v>
      </c>
      <c r="F23" s="205">
        <v>109291</v>
      </c>
    </row>
    <row r="24" spans="1:6" x14ac:dyDescent="0.25">
      <c r="A24" s="220">
        <v>19</v>
      </c>
      <c r="B24" s="42" t="s">
        <v>44</v>
      </c>
      <c r="C24" s="75" t="s">
        <v>172</v>
      </c>
      <c r="D24" s="85">
        <v>3154</v>
      </c>
      <c r="E24" s="86">
        <v>1</v>
      </c>
      <c r="F24" s="205">
        <v>120000</v>
      </c>
    </row>
    <row r="25" spans="1:6" x14ac:dyDescent="0.25">
      <c r="A25" s="220">
        <v>20</v>
      </c>
      <c r="B25" s="42" t="s">
        <v>44</v>
      </c>
      <c r="C25" s="75" t="s">
        <v>171</v>
      </c>
      <c r="D25" s="85">
        <v>3153</v>
      </c>
      <c r="E25" s="86">
        <v>1</v>
      </c>
      <c r="F25" s="205">
        <v>120000</v>
      </c>
    </row>
    <row r="26" spans="1:6" x14ac:dyDescent="0.25">
      <c r="A26" s="220"/>
      <c r="B26" s="42"/>
      <c r="C26" s="59"/>
      <c r="D26" s="43"/>
      <c r="E26" s="60"/>
      <c r="F26" s="114"/>
    </row>
    <row r="27" spans="1:6" x14ac:dyDescent="0.25">
      <c r="A27" s="220"/>
      <c r="B27" s="42"/>
      <c r="C27" s="59"/>
      <c r="D27" s="43"/>
      <c r="E27" s="60"/>
      <c r="F27" s="114"/>
    </row>
    <row r="28" spans="1:6" x14ac:dyDescent="0.25">
      <c r="A28" s="220"/>
      <c r="B28" s="42"/>
      <c r="C28" s="59"/>
      <c r="D28" s="43"/>
      <c r="E28" s="60"/>
      <c r="F28" s="114"/>
    </row>
    <row r="29" spans="1:6" x14ac:dyDescent="0.25">
      <c r="A29" s="220"/>
      <c r="B29" s="42"/>
      <c r="C29" s="59"/>
      <c r="D29" s="43"/>
      <c r="E29" s="60"/>
      <c r="F29" s="114"/>
    </row>
    <row r="30" spans="1:6" x14ac:dyDescent="0.25">
      <c r="A30" s="220"/>
      <c r="B30" s="42"/>
      <c r="C30" s="59"/>
      <c r="D30" s="43"/>
      <c r="E30" s="60"/>
      <c r="F30" s="114"/>
    </row>
    <row r="31" spans="1:6" ht="15.75" thickBot="1" x14ac:dyDescent="0.3">
      <c r="A31" s="221"/>
      <c r="B31" s="173"/>
      <c r="C31" s="111"/>
      <c r="D31" s="230"/>
      <c r="E31" s="231"/>
      <c r="F31" s="232"/>
    </row>
    <row r="34" spans="1:6" x14ac:dyDescent="0.25">
      <c r="A34" s="144" t="s">
        <v>46</v>
      </c>
      <c r="B34" s="144"/>
      <c r="C34" s="144"/>
      <c r="D34" s="144"/>
      <c r="E34" s="69"/>
      <c r="F34" s="37">
        <f>SUM(F6:F33)</f>
        <v>1419059</v>
      </c>
    </row>
  </sheetData>
  <mergeCells count="4">
    <mergeCell ref="A1:F1"/>
    <mergeCell ref="A2:F2"/>
    <mergeCell ref="H6:K6"/>
    <mergeCell ref="A34:D34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27"/>
  <sheetViews>
    <sheetView view="pageBreakPreview" zoomScale="87" zoomScaleNormal="100" zoomScaleSheetLayoutView="87" workbookViewId="0">
      <selection activeCell="J12" sqref="J11:J12"/>
    </sheetView>
  </sheetViews>
  <sheetFormatPr defaultRowHeight="15" x14ac:dyDescent="0.25"/>
  <cols>
    <col min="1" max="1" width="9.140625" style="237"/>
    <col min="2" max="2" width="31.140625" style="234" customWidth="1"/>
    <col min="3" max="3" width="49.7109375" style="235" customWidth="1"/>
    <col min="4" max="4" width="23.5703125" style="199" customWidth="1"/>
    <col min="5" max="5" width="7.28515625" style="241" customWidth="1"/>
    <col min="6" max="6" width="31.28515625" style="236" customWidth="1"/>
    <col min="7" max="7" width="9.140625" style="1"/>
  </cols>
  <sheetData>
    <row r="1" spans="1:13" ht="24.75" customHeight="1" x14ac:dyDescent="0.25">
      <c r="A1" s="147" t="s">
        <v>15</v>
      </c>
      <c r="B1" s="147"/>
      <c r="C1" s="147"/>
      <c r="D1" s="147"/>
      <c r="E1" s="147"/>
      <c r="F1" s="147"/>
    </row>
    <row r="2" spans="1:13" ht="24.75" customHeight="1" x14ac:dyDescent="0.25">
      <c r="A2" s="147" t="s">
        <v>48</v>
      </c>
      <c r="B2" s="147"/>
      <c r="C2" s="147"/>
      <c r="D2" s="147"/>
      <c r="E2" s="147"/>
      <c r="F2" s="147"/>
    </row>
    <row r="3" spans="1:13" ht="24.75" customHeight="1" x14ac:dyDescent="0.25">
      <c r="A3" s="71" t="s">
        <v>53</v>
      </c>
      <c r="B3" s="65"/>
      <c r="C3" s="72"/>
      <c r="D3" s="66"/>
      <c r="E3" s="100"/>
      <c r="F3" s="91" t="s">
        <v>34</v>
      </c>
    </row>
    <row r="4" spans="1:13" s="21" customFormat="1" ht="24.75" customHeight="1" thickBot="1" x14ac:dyDescent="0.3">
      <c r="A4" s="67"/>
      <c r="B4" s="31"/>
      <c r="C4" s="31"/>
      <c r="D4" s="67"/>
      <c r="E4" s="101"/>
      <c r="F4" s="91" t="s">
        <v>19</v>
      </c>
      <c r="G4" s="73"/>
    </row>
    <row r="5" spans="1:13" ht="44.25" customHeight="1" thickBot="1" x14ac:dyDescent="0.3">
      <c r="A5" s="239" t="s">
        <v>0</v>
      </c>
      <c r="B5" s="225" t="s">
        <v>43</v>
      </c>
      <c r="C5" s="225" t="s">
        <v>32</v>
      </c>
      <c r="D5" s="226" t="s">
        <v>5</v>
      </c>
      <c r="E5" s="226" t="s">
        <v>6</v>
      </c>
      <c r="F5" s="228" t="s">
        <v>52</v>
      </c>
    </row>
    <row r="6" spans="1:13" x14ac:dyDescent="0.25">
      <c r="A6" s="223">
        <v>1</v>
      </c>
      <c r="B6" s="39" t="s">
        <v>44</v>
      </c>
      <c r="C6" s="89" t="s">
        <v>314</v>
      </c>
      <c r="D6" s="189">
        <v>13548</v>
      </c>
      <c r="E6" s="189">
        <v>1</v>
      </c>
      <c r="F6" s="191">
        <v>24990</v>
      </c>
      <c r="H6" s="144"/>
      <c r="I6" s="144"/>
      <c r="J6" s="144"/>
      <c r="K6" s="144"/>
      <c r="L6" s="7"/>
      <c r="M6" s="37"/>
    </row>
    <row r="7" spans="1:13" x14ac:dyDescent="0.25">
      <c r="A7" s="220">
        <v>2</v>
      </c>
      <c r="B7" s="11" t="s">
        <v>44</v>
      </c>
      <c r="C7" s="75" t="s">
        <v>346</v>
      </c>
      <c r="D7" s="85">
        <v>14450</v>
      </c>
      <c r="E7" s="85">
        <v>1</v>
      </c>
      <c r="F7" s="185">
        <v>60500</v>
      </c>
    </row>
    <row r="8" spans="1:13" x14ac:dyDescent="0.25">
      <c r="A8" s="220">
        <v>3</v>
      </c>
      <c r="B8" s="43" t="s">
        <v>44</v>
      </c>
      <c r="C8" s="75" t="s">
        <v>301</v>
      </c>
      <c r="D8" s="85">
        <v>13399</v>
      </c>
      <c r="E8" s="85">
        <v>1</v>
      </c>
      <c r="F8" s="185">
        <v>37900</v>
      </c>
    </row>
    <row r="9" spans="1:13" x14ac:dyDescent="0.25">
      <c r="A9" s="220">
        <v>4</v>
      </c>
      <c r="B9" s="11" t="s">
        <v>44</v>
      </c>
      <c r="C9" s="75" t="s">
        <v>314</v>
      </c>
      <c r="D9" s="85">
        <v>13547</v>
      </c>
      <c r="E9" s="85">
        <v>1</v>
      </c>
      <c r="F9" s="185">
        <v>24990</v>
      </c>
    </row>
    <row r="10" spans="1:13" x14ac:dyDescent="0.25">
      <c r="A10" s="220">
        <v>5</v>
      </c>
      <c r="B10" s="11" t="s">
        <v>44</v>
      </c>
      <c r="C10" s="75" t="s">
        <v>402</v>
      </c>
      <c r="D10" s="85">
        <v>30731</v>
      </c>
      <c r="E10" s="85">
        <v>1</v>
      </c>
      <c r="F10" s="185">
        <v>178640</v>
      </c>
    </row>
    <row r="11" spans="1:13" x14ac:dyDescent="0.25">
      <c r="A11" s="220">
        <v>6</v>
      </c>
      <c r="B11" s="43" t="s">
        <v>44</v>
      </c>
      <c r="C11" s="75" t="s">
        <v>402</v>
      </c>
      <c r="D11" s="85">
        <v>30732</v>
      </c>
      <c r="E11" s="85">
        <v>1</v>
      </c>
      <c r="F11" s="185">
        <v>178640</v>
      </c>
    </row>
    <row r="12" spans="1:13" x14ac:dyDescent="0.25">
      <c r="A12" s="220">
        <v>7</v>
      </c>
      <c r="B12" s="11" t="s">
        <v>44</v>
      </c>
      <c r="C12" s="75" t="s">
        <v>402</v>
      </c>
      <c r="D12" s="85">
        <v>30733</v>
      </c>
      <c r="E12" s="85">
        <v>1</v>
      </c>
      <c r="F12" s="185">
        <v>178640</v>
      </c>
    </row>
    <row r="13" spans="1:13" x14ac:dyDescent="0.25">
      <c r="A13" s="220">
        <v>8</v>
      </c>
      <c r="B13" s="43" t="s">
        <v>44</v>
      </c>
      <c r="C13" s="75" t="s">
        <v>397</v>
      </c>
      <c r="D13" s="85">
        <v>30337</v>
      </c>
      <c r="E13" s="85">
        <v>1</v>
      </c>
      <c r="F13" s="185">
        <v>167900</v>
      </c>
    </row>
    <row r="14" spans="1:13" x14ac:dyDescent="0.25">
      <c r="A14" s="220">
        <v>9</v>
      </c>
      <c r="B14" s="11" t="s">
        <v>44</v>
      </c>
      <c r="C14" s="75" t="s">
        <v>402</v>
      </c>
      <c r="D14" s="85">
        <v>30728</v>
      </c>
      <c r="E14" s="85">
        <v>1</v>
      </c>
      <c r="F14" s="185">
        <v>178640</v>
      </c>
    </row>
    <row r="15" spans="1:13" x14ac:dyDescent="0.25">
      <c r="A15" s="220">
        <v>10</v>
      </c>
      <c r="B15" s="11" t="s">
        <v>44</v>
      </c>
      <c r="C15" s="75" t="s">
        <v>402</v>
      </c>
      <c r="D15" s="85">
        <v>30730</v>
      </c>
      <c r="E15" s="85">
        <v>1</v>
      </c>
      <c r="F15" s="185">
        <v>178640</v>
      </c>
    </row>
    <row r="16" spans="1:13" x14ac:dyDescent="0.25">
      <c r="A16" s="220">
        <v>11</v>
      </c>
      <c r="B16" s="43" t="s">
        <v>44</v>
      </c>
      <c r="C16" s="75" t="s">
        <v>430</v>
      </c>
      <c r="D16" s="85">
        <v>31451</v>
      </c>
      <c r="E16" s="85">
        <v>1</v>
      </c>
      <c r="F16" s="185">
        <v>39370</v>
      </c>
    </row>
    <row r="17" spans="1:6" x14ac:dyDescent="0.25">
      <c r="A17" s="220">
        <v>12</v>
      </c>
      <c r="B17" s="11" t="s">
        <v>44</v>
      </c>
      <c r="C17" s="75" t="s">
        <v>495</v>
      </c>
      <c r="D17" s="85">
        <v>31633</v>
      </c>
      <c r="E17" s="85">
        <v>1</v>
      </c>
      <c r="F17" s="185">
        <v>1</v>
      </c>
    </row>
    <row r="18" spans="1:6" x14ac:dyDescent="0.25">
      <c r="A18" s="220">
        <v>13</v>
      </c>
      <c r="B18" s="11" t="s">
        <v>44</v>
      </c>
      <c r="C18" s="75" t="s">
        <v>496</v>
      </c>
      <c r="D18" s="85">
        <v>31634</v>
      </c>
      <c r="E18" s="85">
        <v>1</v>
      </c>
      <c r="F18" s="185">
        <v>1</v>
      </c>
    </row>
    <row r="19" spans="1:6" x14ac:dyDescent="0.25">
      <c r="A19" s="220">
        <v>14</v>
      </c>
      <c r="B19" s="43" t="s">
        <v>44</v>
      </c>
      <c r="C19" s="75" t="s">
        <v>250</v>
      </c>
      <c r="D19" s="85">
        <v>31635</v>
      </c>
      <c r="E19" s="85">
        <v>1</v>
      </c>
      <c r="F19" s="185">
        <v>1</v>
      </c>
    </row>
    <row r="20" spans="1:6" x14ac:dyDescent="0.25">
      <c r="A20" s="220">
        <v>15</v>
      </c>
      <c r="B20" s="11" t="s">
        <v>44</v>
      </c>
      <c r="C20" s="75" t="s">
        <v>497</v>
      </c>
      <c r="D20" s="85">
        <v>31636</v>
      </c>
      <c r="E20" s="85">
        <v>1</v>
      </c>
      <c r="F20" s="185">
        <v>1</v>
      </c>
    </row>
    <row r="21" spans="1:6" x14ac:dyDescent="0.25">
      <c r="A21" s="220">
        <v>16</v>
      </c>
      <c r="B21" s="11" t="s">
        <v>44</v>
      </c>
      <c r="C21" s="75" t="s">
        <v>504</v>
      </c>
      <c r="D21" s="85">
        <v>31702</v>
      </c>
      <c r="E21" s="85">
        <v>1</v>
      </c>
      <c r="F21" s="185">
        <v>1</v>
      </c>
    </row>
    <row r="22" spans="1:6" x14ac:dyDescent="0.25">
      <c r="A22" s="220">
        <v>17</v>
      </c>
      <c r="B22" s="43" t="s">
        <v>44</v>
      </c>
      <c r="C22" s="75" t="s">
        <v>561</v>
      </c>
      <c r="D22" s="85">
        <v>31767</v>
      </c>
      <c r="E22" s="85">
        <v>1</v>
      </c>
      <c r="F22" s="185">
        <v>1</v>
      </c>
    </row>
    <row r="23" spans="1:6" x14ac:dyDescent="0.25">
      <c r="A23" s="220">
        <v>18</v>
      </c>
      <c r="B23" s="11" t="s">
        <v>44</v>
      </c>
      <c r="C23" s="75" t="s">
        <v>562</v>
      </c>
      <c r="D23" s="85">
        <v>31768</v>
      </c>
      <c r="E23" s="85">
        <v>1</v>
      </c>
      <c r="F23" s="185">
        <v>1</v>
      </c>
    </row>
    <row r="24" spans="1:6" x14ac:dyDescent="0.25">
      <c r="A24" s="220">
        <v>19</v>
      </c>
      <c r="B24" s="42" t="s">
        <v>44</v>
      </c>
      <c r="C24" s="75" t="s">
        <v>494</v>
      </c>
      <c r="D24" s="85">
        <v>31632</v>
      </c>
      <c r="E24" s="85">
        <v>1</v>
      </c>
      <c r="F24" s="185">
        <v>1</v>
      </c>
    </row>
    <row r="25" spans="1:6" x14ac:dyDescent="0.25">
      <c r="A25" s="220">
        <v>20</v>
      </c>
      <c r="B25" s="42" t="s">
        <v>44</v>
      </c>
      <c r="C25" s="75" t="s">
        <v>498</v>
      </c>
      <c r="D25" s="85">
        <v>31637</v>
      </c>
      <c r="E25" s="85">
        <v>1</v>
      </c>
      <c r="F25" s="185">
        <v>1</v>
      </c>
    </row>
    <row r="26" spans="1:6" x14ac:dyDescent="0.25">
      <c r="A26" s="220">
        <v>21</v>
      </c>
      <c r="B26" s="42" t="s">
        <v>44</v>
      </c>
      <c r="C26" s="75" t="s">
        <v>558</v>
      </c>
      <c r="D26" s="85">
        <v>31764</v>
      </c>
      <c r="E26" s="85">
        <v>1</v>
      </c>
      <c r="F26" s="185">
        <v>1</v>
      </c>
    </row>
    <row r="27" spans="1:6" x14ac:dyDescent="0.25">
      <c r="A27" s="220">
        <v>22</v>
      </c>
      <c r="B27" s="42" t="s">
        <v>44</v>
      </c>
      <c r="C27" s="75" t="s">
        <v>560</v>
      </c>
      <c r="D27" s="85">
        <v>31766</v>
      </c>
      <c r="E27" s="85">
        <v>1</v>
      </c>
      <c r="F27" s="185">
        <v>1</v>
      </c>
    </row>
    <row r="28" spans="1:6" x14ac:dyDescent="0.25">
      <c r="A28" s="220">
        <v>23</v>
      </c>
      <c r="B28" s="42" t="s">
        <v>44</v>
      </c>
      <c r="C28" s="75" t="s">
        <v>613</v>
      </c>
      <c r="D28" s="85">
        <v>31907</v>
      </c>
      <c r="E28" s="85">
        <v>1</v>
      </c>
      <c r="F28" s="185">
        <v>1</v>
      </c>
    </row>
    <row r="29" spans="1:6" x14ac:dyDescent="0.25">
      <c r="A29" s="220">
        <v>24</v>
      </c>
      <c r="B29" s="42" t="s">
        <v>44</v>
      </c>
      <c r="C29" s="75" t="s">
        <v>309</v>
      </c>
      <c r="D29" s="85">
        <v>13511</v>
      </c>
      <c r="E29" s="85">
        <v>1</v>
      </c>
      <c r="F29" s="185">
        <v>12875</v>
      </c>
    </row>
    <row r="30" spans="1:6" x14ac:dyDescent="0.25">
      <c r="A30" s="220">
        <v>25</v>
      </c>
      <c r="B30" s="42" t="s">
        <v>44</v>
      </c>
      <c r="C30" s="75" t="s">
        <v>313</v>
      </c>
      <c r="D30" s="85">
        <v>13542</v>
      </c>
      <c r="E30" s="85">
        <v>1</v>
      </c>
      <c r="F30" s="185">
        <v>29990</v>
      </c>
    </row>
    <row r="31" spans="1:6" x14ac:dyDescent="0.25">
      <c r="A31" s="220">
        <v>26</v>
      </c>
      <c r="B31" s="42" t="s">
        <v>44</v>
      </c>
      <c r="C31" s="75" t="s">
        <v>313</v>
      </c>
      <c r="D31" s="85">
        <v>13543</v>
      </c>
      <c r="E31" s="85">
        <v>1</v>
      </c>
      <c r="F31" s="185">
        <v>29990</v>
      </c>
    </row>
    <row r="32" spans="1:6" x14ac:dyDescent="0.25">
      <c r="A32" s="220">
        <v>27</v>
      </c>
      <c r="B32" s="42" t="s">
        <v>44</v>
      </c>
      <c r="C32" s="75" t="s">
        <v>274</v>
      </c>
      <c r="D32" s="85">
        <v>2607</v>
      </c>
      <c r="E32" s="85">
        <v>1</v>
      </c>
      <c r="F32" s="185">
        <v>169200</v>
      </c>
    </row>
    <row r="33" spans="1:6" x14ac:dyDescent="0.25">
      <c r="A33" s="220">
        <v>28</v>
      </c>
      <c r="B33" s="42" t="s">
        <v>44</v>
      </c>
      <c r="C33" s="75" t="s">
        <v>559</v>
      </c>
      <c r="D33" s="85">
        <v>31765</v>
      </c>
      <c r="E33" s="85">
        <v>1</v>
      </c>
      <c r="F33" s="185">
        <v>1</v>
      </c>
    </row>
    <row r="34" spans="1:6" x14ac:dyDescent="0.25">
      <c r="A34" s="220">
        <v>29</v>
      </c>
      <c r="B34" s="42" t="s">
        <v>44</v>
      </c>
      <c r="C34" s="75" t="s">
        <v>268</v>
      </c>
      <c r="D34" s="85">
        <v>36371</v>
      </c>
      <c r="E34" s="85">
        <v>1</v>
      </c>
      <c r="F34" s="185">
        <v>52887</v>
      </c>
    </row>
    <row r="35" spans="1:6" x14ac:dyDescent="0.25">
      <c r="A35" s="220">
        <v>30</v>
      </c>
      <c r="B35" s="42" t="s">
        <v>44</v>
      </c>
      <c r="C35" s="75" t="s">
        <v>268</v>
      </c>
      <c r="D35" s="85">
        <v>36372</v>
      </c>
      <c r="E35" s="85">
        <v>1</v>
      </c>
      <c r="F35" s="185">
        <v>52887</v>
      </c>
    </row>
    <row r="36" spans="1:6" x14ac:dyDescent="0.25">
      <c r="A36" s="220">
        <v>31</v>
      </c>
      <c r="B36" s="42" t="s">
        <v>44</v>
      </c>
      <c r="C36" s="75" t="s">
        <v>268</v>
      </c>
      <c r="D36" s="85">
        <v>36373</v>
      </c>
      <c r="E36" s="85">
        <v>1</v>
      </c>
      <c r="F36" s="185">
        <v>52887</v>
      </c>
    </row>
    <row r="37" spans="1:6" x14ac:dyDescent="0.25">
      <c r="A37" s="220">
        <v>32</v>
      </c>
      <c r="B37" s="42" t="s">
        <v>44</v>
      </c>
      <c r="C37" s="75" t="s">
        <v>678</v>
      </c>
      <c r="D37" s="85">
        <v>36374</v>
      </c>
      <c r="E37" s="85">
        <v>1</v>
      </c>
      <c r="F37" s="185">
        <v>27937</v>
      </c>
    </row>
    <row r="38" spans="1:6" x14ac:dyDescent="0.25">
      <c r="A38" s="220">
        <v>33</v>
      </c>
      <c r="B38" s="42" t="s">
        <v>44</v>
      </c>
      <c r="C38" s="75" t="s">
        <v>270</v>
      </c>
      <c r="D38" s="85">
        <v>36388</v>
      </c>
      <c r="E38" s="85">
        <v>1</v>
      </c>
      <c r="F38" s="185">
        <v>1</v>
      </c>
    </row>
    <row r="39" spans="1:6" x14ac:dyDescent="0.25">
      <c r="A39" s="220">
        <v>34</v>
      </c>
      <c r="B39" s="42" t="s">
        <v>44</v>
      </c>
      <c r="C39" s="75" t="s">
        <v>682</v>
      </c>
      <c r="D39" s="85">
        <v>36389</v>
      </c>
      <c r="E39" s="85">
        <v>1</v>
      </c>
      <c r="F39" s="185">
        <v>1</v>
      </c>
    </row>
    <row r="40" spans="1:6" x14ac:dyDescent="0.25">
      <c r="A40" s="220">
        <v>35</v>
      </c>
      <c r="B40" s="42" t="s">
        <v>44</v>
      </c>
      <c r="C40" s="75" t="s">
        <v>504</v>
      </c>
      <c r="D40" s="85">
        <v>36390</v>
      </c>
      <c r="E40" s="85">
        <v>1</v>
      </c>
      <c r="F40" s="185">
        <v>1</v>
      </c>
    </row>
    <row r="41" spans="1:6" x14ac:dyDescent="0.25">
      <c r="A41" s="220">
        <v>36</v>
      </c>
      <c r="B41" s="42" t="s">
        <v>44</v>
      </c>
      <c r="C41" s="75" t="s">
        <v>504</v>
      </c>
      <c r="D41" s="85">
        <v>36391</v>
      </c>
      <c r="E41" s="85">
        <v>1</v>
      </c>
      <c r="F41" s="185">
        <v>1</v>
      </c>
    </row>
    <row r="42" spans="1:6" x14ac:dyDescent="0.25">
      <c r="A42" s="220">
        <v>37</v>
      </c>
      <c r="B42" s="42" t="s">
        <v>44</v>
      </c>
      <c r="C42" s="75" t="s">
        <v>698</v>
      </c>
      <c r="D42" s="85">
        <v>36488</v>
      </c>
      <c r="E42" s="85">
        <v>1</v>
      </c>
      <c r="F42" s="185">
        <v>4500</v>
      </c>
    </row>
    <row r="43" spans="1:6" x14ac:dyDescent="0.25">
      <c r="A43" s="220">
        <v>38</v>
      </c>
      <c r="B43" s="42" t="s">
        <v>44</v>
      </c>
      <c r="C43" s="75" t="s">
        <v>685</v>
      </c>
      <c r="D43" s="85">
        <v>36396</v>
      </c>
      <c r="E43" s="85">
        <v>1</v>
      </c>
      <c r="F43" s="185">
        <v>1</v>
      </c>
    </row>
    <row r="44" spans="1:6" x14ac:dyDescent="0.25">
      <c r="A44" s="220">
        <v>39</v>
      </c>
      <c r="B44" s="42" t="s">
        <v>44</v>
      </c>
      <c r="C44" s="75" t="s">
        <v>686</v>
      </c>
      <c r="D44" s="85">
        <v>36397</v>
      </c>
      <c r="E44" s="85">
        <v>1</v>
      </c>
      <c r="F44" s="185">
        <v>1</v>
      </c>
    </row>
    <row r="45" spans="1:6" x14ac:dyDescent="0.25">
      <c r="A45" s="220">
        <v>40</v>
      </c>
      <c r="B45" s="42" t="s">
        <v>44</v>
      </c>
      <c r="C45" s="75" t="s">
        <v>687</v>
      </c>
      <c r="D45" s="85">
        <v>36398</v>
      </c>
      <c r="E45" s="85">
        <v>1</v>
      </c>
      <c r="F45" s="185">
        <v>160300</v>
      </c>
    </row>
    <row r="46" spans="1:6" x14ac:dyDescent="0.25">
      <c r="A46" s="220">
        <v>41</v>
      </c>
      <c r="B46" s="42" t="s">
        <v>44</v>
      </c>
      <c r="C46" s="75" t="s">
        <v>688</v>
      </c>
      <c r="D46" s="85">
        <v>36399</v>
      </c>
      <c r="E46" s="85">
        <v>1</v>
      </c>
      <c r="F46" s="185">
        <v>115000</v>
      </c>
    </row>
    <row r="47" spans="1:6" x14ac:dyDescent="0.25">
      <c r="A47" s="220">
        <v>42</v>
      </c>
      <c r="B47" s="42" t="s">
        <v>44</v>
      </c>
      <c r="C47" s="75" t="s">
        <v>694</v>
      </c>
      <c r="D47" s="85">
        <v>36482</v>
      </c>
      <c r="E47" s="85">
        <v>1</v>
      </c>
      <c r="F47" s="185">
        <v>103700</v>
      </c>
    </row>
    <row r="48" spans="1:6" x14ac:dyDescent="0.25">
      <c r="A48" s="220">
        <v>43</v>
      </c>
      <c r="B48" s="42" t="s">
        <v>44</v>
      </c>
      <c r="C48" s="75" t="s">
        <v>402</v>
      </c>
      <c r="D48" s="85">
        <v>30729</v>
      </c>
      <c r="E48" s="85">
        <v>1</v>
      </c>
      <c r="F48" s="185">
        <v>178640</v>
      </c>
    </row>
    <row r="49" spans="1:6" x14ac:dyDescent="0.25">
      <c r="A49" s="220">
        <v>44</v>
      </c>
      <c r="B49" s="42" t="s">
        <v>44</v>
      </c>
      <c r="C49" s="75" t="s">
        <v>504</v>
      </c>
      <c r="D49" s="85">
        <v>36379</v>
      </c>
      <c r="E49" s="85">
        <v>1</v>
      </c>
      <c r="F49" s="185">
        <v>1</v>
      </c>
    </row>
    <row r="50" spans="1:6" x14ac:dyDescent="0.25">
      <c r="A50" s="220">
        <v>45</v>
      </c>
      <c r="B50" s="42" t="s">
        <v>44</v>
      </c>
      <c r="C50" s="75" t="s">
        <v>680</v>
      </c>
      <c r="D50" s="85">
        <v>36380</v>
      </c>
      <c r="E50" s="85">
        <v>1</v>
      </c>
      <c r="F50" s="185">
        <v>1</v>
      </c>
    </row>
    <row r="51" spans="1:6" x14ac:dyDescent="0.25">
      <c r="A51" s="220">
        <v>46</v>
      </c>
      <c r="B51" s="42" t="s">
        <v>44</v>
      </c>
      <c r="C51" s="75" t="s">
        <v>680</v>
      </c>
      <c r="D51" s="85">
        <v>36381</v>
      </c>
      <c r="E51" s="85">
        <v>1</v>
      </c>
      <c r="F51" s="185">
        <v>1</v>
      </c>
    </row>
    <row r="52" spans="1:6" x14ac:dyDescent="0.25">
      <c r="A52" s="220">
        <v>47</v>
      </c>
      <c r="B52" s="42" t="s">
        <v>44</v>
      </c>
      <c r="C52" s="75" t="s">
        <v>680</v>
      </c>
      <c r="D52" s="85">
        <v>36382</v>
      </c>
      <c r="E52" s="85">
        <v>1</v>
      </c>
      <c r="F52" s="185">
        <v>1</v>
      </c>
    </row>
    <row r="53" spans="1:6" x14ac:dyDescent="0.25">
      <c r="A53" s="220">
        <v>48</v>
      </c>
      <c r="B53" s="42" t="s">
        <v>44</v>
      </c>
      <c r="C53" s="75" t="s">
        <v>681</v>
      </c>
      <c r="D53" s="85">
        <v>36383</v>
      </c>
      <c r="E53" s="85">
        <v>1</v>
      </c>
      <c r="F53" s="185">
        <v>1</v>
      </c>
    </row>
    <row r="54" spans="1:6" x14ac:dyDescent="0.25">
      <c r="A54" s="220">
        <v>49</v>
      </c>
      <c r="B54" s="42" t="s">
        <v>44</v>
      </c>
      <c r="C54" s="75" t="s">
        <v>679</v>
      </c>
      <c r="D54" s="85">
        <v>36376</v>
      </c>
      <c r="E54" s="85">
        <v>1</v>
      </c>
      <c r="F54" s="185">
        <v>1</v>
      </c>
    </row>
    <row r="55" spans="1:6" x14ac:dyDescent="0.25">
      <c r="A55" s="220">
        <v>50</v>
      </c>
      <c r="B55" s="42" t="s">
        <v>44</v>
      </c>
      <c r="C55" s="75" t="s">
        <v>504</v>
      </c>
      <c r="D55" s="85">
        <v>36378</v>
      </c>
      <c r="E55" s="85">
        <v>1</v>
      </c>
      <c r="F55" s="185">
        <v>1</v>
      </c>
    </row>
    <row r="56" spans="1:6" x14ac:dyDescent="0.25">
      <c r="A56" s="220">
        <v>51</v>
      </c>
      <c r="B56" s="42" t="s">
        <v>44</v>
      </c>
      <c r="C56" s="75" t="s">
        <v>681</v>
      </c>
      <c r="D56" s="85">
        <v>36385</v>
      </c>
      <c r="E56" s="85">
        <v>1</v>
      </c>
      <c r="F56" s="185">
        <v>1</v>
      </c>
    </row>
    <row r="57" spans="1:6" x14ac:dyDescent="0.25">
      <c r="A57" s="220">
        <v>52</v>
      </c>
      <c r="B57" s="42" t="s">
        <v>44</v>
      </c>
      <c r="C57" s="75" t="s">
        <v>270</v>
      </c>
      <c r="D57" s="85">
        <v>36387</v>
      </c>
      <c r="E57" s="85">
        <v>1</v>
      </c>
      <c r="F57" s="185">
        <v>1</v>
      </c>
    </row>
    <row r="58" spans="1:6" x14ac:dyDescent="0.25">
      <c r="A58" s="220">
        <v>53</v>
      </c>
      <c r="B58" s="42" t="s">
        <v>44</v>
      </c>
      <c r="C58" s="75" t="s">
        <v>247</v>
      </c>
      <c r="D58" s="85">
        <v>36392</v>
      </c>
      <c r="E58" s="85">
        <v>0</v>
      </c>
      <c r="F58" s="185">
        <v>0</v>
      </c>
    </row>
    <row r="59" spans="1:6" x14ac:dyDescent="0.25">
      <c r="A59" s="220">
        <v>54</v>
      </c>
      <c r="B59" s="42" t="s">
        <v>44</v>
      </c>
      <c r="C59" s="75" t="s">
        <v>684</v>
      </c>
      <c r="D59" s="85">
        <v>36394</v>
      </c>
      <c r="E59" s="85">
        <v>1</v>
      </c>
      <c r="F59" s="185">
        <v>1</v>
      </c>
    </row>
    <row r="60" spans="1:6" x14ac:dyDescent="0.25">
      <c r="A60" s="220">
        <v>55</v>
      </c>
      <c r="B60" s="42" t="s">
        <v>44</v>
      </c>
      <c r="C60" s="75" t="s">
        <v>690</v>
      </c>
      <c r="D60" s="85">
        <v>36401</v>
      </c>
      <c r="E60" s="85">
        <v>1</v>
      </c>
      <c r="F60" s="185">
        <v>58000</v>
      </c>
    </row>
    <row r="61" spans="1:6" x14ac:dyDescent="0.25">
      <c r="A61" s="220">
        <v>56</v>
      </c>
      <c r="B61" s="42" t="s">
        <v>44</v>
      </c>
      <c r="C61" s="75" t="s">
        <v>691</v>
      </c>
      <c r="D61" s="85">
        <v>36403</v>
      </c>
      <c r="E61" s="85">
        <v>1</v>
      </c>
      <c r="F61" s="185">
        <v>91000</v>
      </c>
    </row>
    <row r="62" spans="1:6" x14ac:dyDescent="0.25">
      <c r="A62" s="220">
        <v>57</v>
      </c>
      <c r="B62" s="42" t="s">
        <v>44</v>
      </c>
      <c r="C62" s="75" t="s">
        <v>696</v>
      </c>
      <c r="D62" s="85">
        <v>36485</v>
      </c>
      <c r="E62" s="85">
        <v>1</v>
      </c>
      <c r="F62" s="185">
        <v>81500</v>
      </c>
    </row>
    <row r="63" spans="1:6" x14ac:dyDescent="0.25">
      <c r="A63" s="220">
        <v>58</v>
      </c>
      <c r="B63" s="42" t="s">
        <v>44</v>
      </c>
      <c r="C63" s="75" t="s">
        <v>698</v>
      </c>
      <c r="D63" s="85">
        <v>36487</v>
      </c>
      <c r="E63" s="85">
        <v>1</v>
      </c>
      <c r="F63" s="185">
        <v>4500</v>
      </c>
    </row>
    <row r="64" spans="1:6" x14ac:dyDescent="0.25">
      <c r="A64" s="220">
        <v>59</v>
      </c>
      <c r="B64" s="42" t="s">
        <v>44</v>
      </c>
      <c r="C64" s="75" t="s">
        <v>1019</v>
      </c>
      <c r="D64" s="85">
        <v>37773</v>
      </c>
      <c r="E64" s="85">
        <v>0</v>
      </c>
      <c r="F64" s="185">
        <v>0</v>
      </c>
    </row>
    <row r="65" spans="1:6" x14ac:dyDescent="0.25">
      <c r="A65" s="220">
        <v>60</v>
      </c>
      <c r="B65" s="42" t="s">
        <v>44</v>
      </c>
      <c r="C65" s="75" t="s">
        <v>270</v>
      </c>
      <c r="D65" s="85">
        <v>36375</v>
      </c>
      <c r="E65" s="85">
        <v>0</v>
      </c>
      <c r="F65" s="185">
        <v>0</v>
      </c>
    </row>
    <row r="66" spans="1:6" x14ac:dyDescent="0.25">
      <c r="A66" s="220">
        <v>61</v>
      </c>
      <c r="B66" s="42" t="s">
        <v>44</v>
      </c>
      <c r="C66" s="75" t="s">
        <v>247</v>
      </c>
      <c r="D66" s="85">
        <v>36377</v>
      </c>
      <c r="E66" s="85">
        <v>1</v>
      </c>
      <c r="F66" s="185">
        <v>1</v>
      </c>
    </row>
    <row r="67" spans="1:6" x14ac:dyDescent="0.25">
      <c r="A67" s="220">
        <v>62</v>
      </c>
      <c r="B67" s="42" t="s">
        <v>44</v>
      </c>
      <c r="C67" s="75" t="s">
        <v>681</v>
      </c>
      <c r="D67" s="85">
        <v>36384</v>
      </c>
      <c r="E67" s="85">
        <v>1</v>
      </c>
      <c r="F67" s="185">
        <v>1</v>
      </c>
    </row>
    <row r="68" spans="1:6" x14ac:dyDescent="0.25">
      <c r="A68" s="220">
        <v>63</v>
      </c>
      <c r="B68" s="42" t="s">
        <v>44</v>
      </c>
      <c r="C68" s="75" t="s">
        <v>247</v>
      </c>
      <c r="D68" s="85">
        <v>36386</v>
      </c>
      <c r="E68" s="85">
        <v>1</v>
      </c>
      <c r="F68" s="185">
        <v>1</v>
      </c>
    </row>
    <row r="69" spans="1:6" x14ac:dyDescent="0.25">
      <c r="A69" s="220">
        <v>64</v>
      </c>
      <c r="B69" s="42" t="s">
        <v>44</v>
      </c>
      <c r="C69" s="75" t="s">
        <v>683</v>
      </c>
      <c r="D69" s="85">
        <v>36393</v>
      </c>
      <c r="E69" s="85">
        <v>1</v>
      </c>
      <c r="F69" s="185">
        <v>1</v>
      </c>
    </row>
    <row r="70" spans="1:6" x14ac:dyDescent="0.25">
      <c r="A70" s="220">
        <v>65</v>
      </c>
      <c r="B70" s="42" t="s">
        <v>44</v>
      </c>
      <c r="C70" s="75" t="s">
        <v>685</v>
      </c>
      <c r="D70" s="85">
        <v>36395</v>
      </c>
      <c r="E70" s="85">
        <v>1</v>
      </c>
      <c r="F70" s="185">
        <v>1</v>
      </c>
    </row>
    <row r="71" spans="1:6" x14ac:dyDescent="0.25">
      <c r="A71" s="220">
        <v>66</v>
      </c>
      <c r="B71" s="42" t="s">
        <v>44</v>
      </c>
      <c r="C71" s="75" t="s">
        <v>689</v>
      </c>
      <c r="D71" s="85">
        <v>36400</v>
      </c>
      <c r="E71" s="85">
        <v>1</v>
      </c>
      <c r="F71" s="185">
        <v>58000</v>
      </c>
    </row>
    <row r="72" spans="1:6" x14ac:dyDescent="0.25">
      <c r="A72" s="220">
        <v>67</v>
      </c>
      <c r="B72" s="42" t="s">
        <v>44</v>
      </c>
      <c r="C72" s="75" t="s">
        <v>691</v>
      </c>
      <c r="D72" s="85">
        <v>36402</v>
      </c>
      <c r="E72" s="85">
        <v>1</v>
      </c>
      <c r="F72" s="185">
        <v>91000</v>
      </c>
    </row>
    <row r="73" spans="1:6" x14ac:dyDescent="0.25">
      <c r="A73" s="220">
        <v>68</v>
      </c>
      <c r="B73" s="42" t="s">
        <v>44</v>
      </c>
      <c r="C73" s="75" t="s">
        <v>695</v>
      </c>
      <c r="D73" s="85">
        <v>36484</v>
      </c>
      <c r="E73" s="85">
        <v>1</v>
      </c>
      <c r="F73" s="185">
        <v>114153</v>
      </c>
    </row>
    <row r="74" spans="1:6" x14ac:dyDescent="0.25">
      <c r="A74" s="220">
        <v>69</v>
      </c>
      <c r="B74" s="42" t="s">
        <v>44</v>
      </c>
      <c r="C74" s="75" t="s">
        <v>697</v>
      </c>
      <c r="D74" s="85">
        <v>36486</v>
      </c>
      <c r="E74" s="85">
        <v>1</v>
      </c>
      <c r="F74" s="185">
        <v>9850</v>
      </c>
    </row>
    <row r="75" spans="1:6" x14ac:dyDescent="0.25">
      <c r="A75" s="220">
        <v>70</v>
      </c>
      <c r="B75" s="42" t="s">
        <v>44</v>
      </c>
      <c r="C75" s="75" t="s">
        <v>1019</v>
      </c>
      <c r="D75" s="85">
        <v>37772</v>
      </c>
      <c r="E75" s="85">
        <v>0</v>
      </c>
      <c r="F75" s="185">
        <v>0</v>
      </c>
    </row>
    <row r="76" spans="1:6" x14ac:dyDescent="0.25">
      <c r="A76" s="220">
        <v>71</v>
      </c>
      <c r="B76" s="42" t="s">
        <v>44</v>
      </c>
      <c r="C76" s="75" t="s">
        <v>312</v>
      </c>
      <c r="D76" s="85">
        <v>13532</v>
      </c>
      <c r="E76" s="85">
        <v>1</v>
      </c>
      <c r="F76" s="185">
        <v>19900</v>
      </c>
    </row>
    <row r="77" spans="1:6" x14ac:dyDescent="0.25">
      <c r="A77" s="220">
        <v>72</v>
      </c>
      <c r="B77" s="42" t="s">
        <v>44</v>
      </c>
      <c r="C77" s="75" t="s">
        <v>319</v>
      </c>
      <c r="D77" s="85">
        <v>14164</v>
      </c>
      <c r="E77" s="85">
        <v>1</v>
      </c>
      <c r="F77" s="185">
        <v>10000</v>
      </c>
    </row>
    <row r="78" spans="1:6" x14ac:dyDescent="0.25">
      <c r="A78" s="220">
        <v>73</v>
      </c>
      <c r="B78" s="42" t="s">
        <v>44</v>
      </c>
      <c r="C78" s="75" t="s">
        <v>321</v>
      </c>
      <c r="D78" s="85">
        <v>14166</v>
      </c>
      <c r="E78" s="85">
        <v>1</v>
      </c>
      <c r="F78" s="185">
        <v>10000</v>
      </c>
    </row>
    <row r="79" spans="1:6" x14ac:dyDescent="0.25">
      <c r="A79" s="220">
        <v>74</v>
      </c>
      <c r="B79" s="42" t="s">
        <v>44</v>
      </c>
      <c r="C79" s="75" t="s">
        <v>324</v>
      </c>
      <c r="D79" s="85">
        <v>14175</v>
      </c>
      <c r="E79" s="85">
        <v>1</v>
      </c>
      <c r="F79" s="185">
        <v>3000</v>
      </c>
    </row>
    <row r="80" spans="1:6" x14ac:dyDescent="0.25">
      <c r="A80" s="220">
        <v>75</v>
      </c>
      <c r="B80" s="42" t="s">
        <v>44</v>
      </c>
      <c r="C80" s="75" t="s">
        <v>328</v>
      </c>
      <c r="D80" s="85">
        <v>14184</v>
      </c>
      <c r="E80" s="85">
        <v>1</v>
      </c>
      <c r="F80" s="185">
        <v>1500</v>
      </c>
    </row>
    <row r="81" spans="1:6" x14ac:dyDescent="0.25">
      <c r="A81" s="220">
        <v>76</v>
      </c>
      <c r="B81" s="42" t="s">
        <v>44</v>
      </c>
      <c r="C81" s="75" t="s">
        <v>328</v>
      </c>
      <c r="D81" s="85">
        <v>14189</v>
      </c>
      <c r="E81" s="85">
        <v>1</v>
      </c>
      <c r="F81" s="185">
        <v>1500</v>
      </c>
    </row>
    <row r="82" spans="1:6" x14ac:dyDescent="0.25">
      <c r="A82" s="220">
        <v>77</v>
      </c>
      <c r="B82" s="42" t="s">
        <v>44</v>
      </c>
      <c r="C82" s="75" t="s">
        <v>328</v>
      </c>
      <c r="D82" s="85">
        <v>14191</v>
      </c>
      <c r="E82" s="85">
        <v>1</v>
      </c>
      <c r="F82" s="185">
        <v>1500</v>
      </c>
    </row>
    <row r="83" spans="1:6" x14ac:dyDescent="0.25">
      <c r="A83" s="220">
        <v>78</v>
      </c>
      <c r="B83" s="42" t="s">
        <v>44</v>
      </c>
      <c r="C83" s="75" t="s">
        <v>328</v>
      </c>
      <c r="D83" s="85">
        <v>14193</v>
      </c>
      <c r="E83" s="85">
        <v>1</v>
      </c>
      <c r="F83" s="185">
        <v>1500</v>
      </c>
    </row>
    <row r="84" spans="1:6" x14ac:dyDescent="0.25">
      <c r="A84" s="220">
        <v>79</v>
      </c>
      <c r="B84" s="42" t="s">
        <v>44</v>
      </c>
      <c r="C84" s="75" t="s">
        <v>341</v>
      </c>
      <c r="D84" s="85">
        <v>14234</v>
      </c>
      <c r="E84" s="85">
        <v>1</v>
      </c>
      <c r="F84" s="185">
        <v>1000</v>
      </c>
    </row>
    <row r="85" spans="1:6" x14ac:dyDescent="0.25">
      <c r="A85" s="220">
        <v>80</v>
      </c>
      <c r="B85" s="42" t="s">
        <v>44</v>
      </c>
      <c r="C85" s="75" t="s">
        <v>353</v>
      </c>
      <c r="D85" s="85">
        <v>28754</v>
      </c>
      <c r="E85" s="85">
        <v>1</v>
      </c>
      <c r="F85" s="185">
        <v>17598</v>
      </c>
    </row>
    <row r="86" spans="1:6" x14ac:dyDescent="0.25">
      <c r="A86" s="220">
        <v>81</v>
      </c>
      <c r="B86" s="42" t="s">
        <v>44</v>
      </c>
      <c r="C86" s="75" t="s">
        <v>395</v>
      </c>
      <c r="D86" s="85">
        <v>30226</v>
      </c>
      <c r="E86" s="85">
        <v>1</v>
      </c>
      <c r="F86" s="185">
        <v>55000</v>
      </c>
    </row>
    <row r="87" spans="1:6" x14ac:dyDescent="0.25">
      <c r="A87" s="220">
        <v>82</v>
      </c>
      <c r="B87" s="42" t="s">
        <v>44</v>
      </c>
      <c r="C87" s="75" t="s">
        <v>312</v>
      </c>
      <c r="D87" s="85">
        <v>13537</v>
      </c>
      <c r="E87" s="85">
        <v>1</v>
      </c>
      <c r="F87" s="185">
        <v>19900</v>
      </c>
    </row>
    <row r="88" spans="1:6" x14ac:dyDescent="0.25">
      <c r="A88" s="220">
        <v>83</v>
      </c>
      <c r="B88" s="42" t="s">
        <v>44</v>
      </c>
      <c r="C88" s="75" t="s">
        <v>247</v>
      </c>
      <c r="D88" s="85">
        <v>13551</v>
      </c>
      <c r="E88" s="85">
        <v>1</v>
      </c>
      <c r="F88" s="185">
        <v>14990</v>
      </c>
    </row>
    <row r="89" spans="1:6" x14ac:dyDescent="0.25">
      <c r="A89" s="220">
        <v>84</v>
      </c>
      <c r="B89" s="42" t="s">
        <v>44</v>
      </c>
      <c r="C89" s="75" t="s">
        <v>322</v>
      </c>
      <c r="D89" s="85">
        <v>14168</v>
      </c>
      <c r="E89" s="85">
        <v>1</v>
      </c>
      <c r="F89" s="185">
        <v>2000</v>
      </c>
    </row>
    <row r="90" spans="1:6" x14ac:dyDescent="0.25">
      <c r="A90" s="220">
        <v>85</v>
      </c>
      <c r="B90" s="42" t="s">
        <v>44</v>
      </c>
      <c r="C90" s="75" t="s">
        <v>323</v>
      </c>
      <c r="D90" s="85">
        <v>14169</v>
      </c>
      <c r="E90" s="85">
        <v>1</v>
      </c>
      <c r="F90" s="185">
        <v>15000</v>
      </c>
    </row>
    <row r="91" spans="1:6" x14ac:dyDescent="0.25">
      <c r="A91" s="220">
        <v>86</v>
      </c>
      <c r="B91" s="42" t="s">
        <v>44</v>
      </c>
      <c r="C91" s="75" t="s">
        <v>328</v>
      </c>
      <c r="D91" s="85">
        <v>14185</v>
      </c>
      <c r="E91" s="85">
        <v>1</v>
      </c>
      <c r="F91" s="185">
        <v>1500</v>
      </c>
    </row>
    <row r="92" spans="1:6" x14ac:dyDescent="0.25">
      <c r="A92" s="220">
        <v>87</v>
      </c>
      <c r="B92" s="42" t="s">
        <v>44</v>
      </c>
      <c r="C92" s="75" t="s">
        <v>328</v>
      </c>
      <c r="D92" s="85">
        <v>14186</v>
      </c>
      <c r="E92" s="85">
        <v>1</v>
      </c>
      <c r="F92" s="185">
        <v>1500</v>
      </c>
    </row>
    <row r="93" spans="1:6" x14ac:dyDescent="0.25">
      <c r="A93" s="220">
        <v>88</v>
      </c>
      <c r="B93" s="42" t="s">
        <v>44</v>
      </c>
      <c r="C93" s="75" t="s">
        <v>328</v>
      </c>
      <c r="D93" s="85">
        <v>14187</v>
      </c>
      <c r="E93" s="85">
        <v>1</v>
      </c>
      <c r="F93" s="185">
        <v>1500</v>
      </c>
    </row>
    <row r="94" spans="1:6" x14ac:dyDescent="0.25">
      <c r="A94" s="220">
        <v>89</v>
      </c>
      <c r="B94" s="42" t="s">
        <v>44</v>
      </c>
      <c r="C94" s="75" t="s">
        <v>332</v>
      </c>
      <c r="D94" s="85">
        <v>14205</v>
      </c>
      <c r="E94" s="85">
        <v>1</v>
      </c>
      <c r="F94" s="185">
        <v>500</v>
      </c>
    </row>
    <row r="95" spans="1:6" x14ac:dyDescent="0.25">
      <c r="A95" s="220">
        <v>90</v>
      </c>
      <c r="B95" s="42" t="s">
        <v>44</v>
      </c>
      <c r="C95" s="75" t="s">
        <v>336</v>
      </c>
      <c r="D95" s="85">
        <v>14221</v>
      </c>
      <c r="E95" s="85">
        <v>1</v>
      </c>
      <c r="F95" s="185">
        <v>5000</v>
      </c>
    </row>
    <row r="96" spans="1:6" x14ac:dyDescent="0.25">
      <c r="A96" s="220">
        <v>91</v>
      </c>
      <c r="B96" s="42" t="s">
        <v>44</v>
      </c>
      <c r="C96" s="75" t="s">
        <v>342</v>
      </c>
      <c r="D96" s="85">
        <v>14235</v>
      </c>
      <c r="E96" s="85">
        <v>1</v>
      </c>
      <c r="F96" s="185">
        <v>500</v>
      </c>
    </row>
    <row r="97" spans="1:6" x14ac:dyDescent="0.25">
      <c r="A97" s="220">
        <v>92</v>
      </c>
      <c r="B97" s="42" t="s">
        <v>44</v>
      </c>
      <c r="C97" s="75" t="s">
        <v>320</v>
      </c>
      <c r="D97" s="85">
        <v>14165</v>
      </c>
      <c r="E97" s="85">
        <v>1</v>
      </c>
      <c r="F97" s="185">
        <v>10000</v>
      </c>
    </row>
    <row r="98" spans="1:6" x14ac:dyDescent="0.25">
      <c r="A98" s="220">
        <v>93</v>
      </c>
      <c r="B98" s="42" t="s">
        <v>44</v>
      </c>
      <c r="C98" s="75" t="s">
        <v>322</v>
      </c>
      <c r="D98" s="85">
        <v>14167</v>
      </c>
      <c r="E98" s="85">
        <v>1</v>
      </c>
      <c r="F98" s="185">
        <v>2000</v>
      </c>
    </row>
    <row r="99" spans="1:6" x14ac:dyDescent="0.25">
      <c r="A99" s="220">
        <v>94</v>
      </c>
      <c r="B99" s="42" t="s">
        <v>44</v>
      </c>
      <c r="C99" s="75" t="s">
        <v>325</v>
      </c>
      <c r="D99" s="85">
        <v>14176</v>
      </c>
      <c r="E99" s="85">
        <v>1</v>
      </c>
      <c r="F99" s="185">
        <v>1000</v>
      </c>
    </row>
    <row r="100" spans="1:6" x14ac:dyDescent="0.25">
      <c r="A100" s="220">
        <v>95</v>
      </c>
      <c r="B100" s="42" t="s">
        <v>44</v>
      </c>
      <c r="C100" s="75" t="s">
        <v>328</v>
      </c>
      <c r="D100" s="85">
        <v>14183</v>
      </c>
      <c r="E100" s="85">
        <v>1</v>
      </c>
      <c r="F100" s="185">
        <v>1500</v>
      </c>
    </row>
    <row r="101" spans="1:6" x14ac:dyDescent="0.25">
      <c r="A101" s="220">
        <v>96</v>
      </c>
      <c r="B101" s="42" t="s">
        <v>44</v>
      </c>
      <c r="C101" s="75" t="s">
        <v>328</v>
      </c>
      <c r="D101" s="85">
        <v>14190</v>
      </c>
      <c r="E101" s="85">
        <v>1</v>
      </c>
      <c r="F101" s="185">
        <v>1500</v>
      </c>
    </row>
    <row r="102" spans="1:6" x14ac:dyDescent="0.25">
      <c r="A102" s="220">
        <v>97</v>
      </c>
      <c r="B102" s="42" t="s">
        <v>44</v>
      </c>
      <c r="C102" s="75" t="s">
        <v>328</v>
      </c>
      <c r="D102" s="85">
        <v>14192</v>
      </c>
      <c r="E102" s="85">
        <v>1</v>
      </c>
      <c r="F102" s="185">
        <v>1500</v>
      </c>
    </row>
    <row r="103" spans="1:6" x14ac:dyDescent="0.25">
      <c r="A103" s="220">
        <v>98</v>
      </c>
      <c r="B103" s="42" t="s">
        <v>44</v>
      </c>
      <c r="C103" s="75" t="s">
        <v>332</v>
      </c>
      <c r="D103" s="85">
        <v>14206</v>
      </c>
      <c r="E103" s="85">
        <v>1</v>
      </c>
      <c r="F103" s="185">
        <v>500</v>
      </c>
    </row>
    <row r="104" spans="1:6" x14ac:dyDescent="0.25">
      <c r="A104" s="220">
        <v>99</v>
      </c>
      <c r="B104" s="42" t="s">
        <v>44</v>
      </c>
      <c r="C104" s="75" t="s">
        <v>333</v>
      </c>
      <c r="D104" s="85">
        <v>14208</v>
      </c>
      <c r="E104" s="85">
        <v>1</v>
      </c>
      <c r="F104" s="185">
        <v>1000</v>
      </c>
    </row>
    <row r="105" spans="1:6" x14ac:dyDescent="0.25">
      <c r="A105" s="220">
        <v>100</v>
      </c>
      <c r="B105" s="42" t="s">
        <v>44</v>
      </c>
      <c r="C105" s="75" t="s">
        <v>340</v>
      </c>
      <c r="D105" s="85">
        <v>14233</v>
      </c>
      <c r="E105" s="85">
        <v>1</v>
      </c>
      <c r="F105" s="185">
        <v>1000</v>
      </c>
    </row>
    <row r="106" spans="1:6" x14ac:dyDescent="0.25">
      <c r="A106" s="220">
        <v>101</v>
      </c>
      <c r="B106" s="42" t="s">
        <v>44</v>
      </c>
      <c r="C106" s="75" t="s">
        <v>353</v>
      </c>
      <c r="D106" s="85">
        <v>28755</v>
      </c>
      <c r="E106" s="85">
        <v>1</v>
      </c>
      <c r="F106" s="185">
        <v>17598</v>
      </c>
    </row>
    <row r="107" spans="1:6" x14ac:dyDescent="0.25">
      <c r="A107" s="220">
        <v>102</v>
      </c>
      <c r="B107" s="42" t="s">
        <v>44</v>
      </c>
      <c r="C107" s="75" t="s">
        <v>371</v>
      </c>
      <c r="D107" s="85">
        <v>29750</v>
      </c>
      <c r="E107" s="85">
        <v>1</v>
      </c>
      <c r="F107" s="185">
        <v>62800</v>
      </c>
    </row>
    <row r="108" spans="1:6" x14ac:dyDescent="0.25">
      <c r="A108" s="220">
        <v>103</v>
      </c>
      <c r="B108" s="42" t="s">
        <v>44</v>
      </c>
      <c r="C108" s="75" t="s">
        <v>394</v>
      </c>
      <c r="D108" s="85">
        <v>30225</v>
      </c>
      <c r="E108" s="85">
        <v>1</v>
      </c>
      <c r="F108" s="185">
        <v>55000</v>
      </c>
    </row>
    <row r="109" spans="1:6" x14ac:dyDescent="0.25">
      <c r="A109" s="220">
        <v>104</v>
      </c>
      <c r="B109" s="42" t="s">
        <v>44</v>
      </c>
      <c r="C109" s="75" t="s">
        <v>395</v>
      </c>
      <c r="D109" s="85">
        <v>30227</v>
      </c>
      <c r="E109" s="85">
        <v>1</v>
      </c>
      <c r="F109" s="185">
        <v>55000</v>
      </c>
    </row>
    <row r="110" spans="1:6" x14ac:dyDescent="0.25">
      <c r="A110" s="220">
        <v>105</v>
      </c>
      <c r="B110" s="42" t="s">
        <v>44</v>
      </c>
      <c r="C110" s="75" t="s">
        <v>308</v>
      </c>
      <c r="D110" s="85">
        <v>13508</v>
      </c>
      <c r="E110" s="85">
        <v>1</v>
      </c>
      <c r="F110" s="185">
        <v>41765</v>
      </c>
    </row>
    <row r="111" spans="1:6" x14ac:dyDescent="0.25">
      <c r="A111" s="220">
        <v>106</v>
      </c>
      <c r="B111" s="42" t="s">
        <v>44</v>
      </c>
      <c r="C111" s="75" t="s">
        <v>247</v>
      </c>
      <c r="D111" s="85">
        <v>13509</v>
      </c>
      <c r="E111" s="85">
        <v>1</v>
      </c>
      <c r="F111" s="185">
        <v>31000</v>
      </c>
    </row>
    <row r="112" spans="1:6" x14ac:dyDescent="0.25">
      <c r="A112" s="220">
        <v>107</v>
      </c>
      <c r="B112" s="42" t="s">
        <v>44</v>
      </c>
      <c r="C112" s="75" t="s">
        <v>247</v>
      </c>
      <c r="D112" s="85">
        <v>13510</v>
      </c>
      <c r="E112" s="85">
        <v>1</v>
      </c>
      <c r="F112" s="185">
        <v>33125</v>
      </c>
    </row>
    <row r="113" spans="1:6" x14ac:dyDescent="0.25">
      <c r="A113" s="220">
        <v>108</v>
      </c>
      <c r="B113" s="42" t="s">
        <v>44</v>
      </c>
      <c r="C113" s="75" t="s">
        <v>310</v>
      </c>
      <c r="D113" s="85">
        <v>13525</v>
      </c>
      <c r="E113" s="85">
        <v>1</v>
      </c>
      <c r="F113" s="185">
        <v>15000</v>
      </c>
    </row>
    <row r="114" spans="1:6" x14ac:dyDescent="0.25">
      <c r="A114" s="220">
        <v>109</v>
      </c>
      <c r="B114" s="42" t="s">
        <v>44</v>
      </c>
      <c r="C114" s="75" t="s">
        <v>250</v>
      </c>
      <c r="D114" s="85">
        <v>13526</v>
      </c>
      <c r="E114" s="85">
        <v>1</v>
      </c>
      <c r="F114" s="185">
        <v>5000</v>
      </c>
    </row>
    <row r="115" spans="1:6" x14ac:dyDescent="0.25">
      <c r="A115" s="220">
        <v>110</v>
      </c>
      <c r="B115" s="42" t="s">
        <v>44</v>
      </c>
      <c r="C115" s="75" t="s">
        <v>326</v>
      </c>
      <c r="D115" s="85">
        <v>14177</v>
      </c>
      <c r="E115" s="85">
        <v>1</v>
      </c>
      <c r="F115" s="185">
        <v>1000</v>
      </c>
    </row>
    <row r="116" spans="1:6" x14ac:dyDescent="0.25">
      <c r="A116" s="220">
        <v>111</v>
      </c>
      <c r="B116" s="42" t="s">
        <v>44</v>
      </c>
      <c r="C116" s="75" t="s">
        <v>327</v>
      </c>
      <c r="D116" s="85">
        <v>14179</v>
      </c>
      <c r="E116" s="85">
        <v>1</v>
      </c>
      <c r="F116" s="185">
        <v>15000</v>
      </c>
    </row>
    <row r="117" spans="1:6" x14ac:dyDescent="0.25">
      <c r="A117" s="220">
        <v>112</v>
      </c>
      <c r="B117" s="42" t="s">
        <v>44</v>
      </c>
      <c r="C117" s="75" t="s">
        <v>329</v>
      </c>
      <c r="D117" s="85">
        <v>14194</v>
      </c>
      <c r="E117" s="85">
        <v>1</v>
      </c>
      <c r="F117" s="185">
        <v>1000</v>
      </c>
    </row>
    <row r="118" spans="1:6" x14ac:dyDescent="0.25">
      <c r="A118" s="220">
        <v>113</v>
      </c>
      <c r="B118" s="42" t="s">
        <v>44</v>
      </c>
      <c r="C118" s="75" t="s">
        <v>329</v>
      </c>
      <c r="D118" s="85">
        <v>14195</v>
      </c>
      <c r="E118" s="85">
        <v>1</v>
      </c>
      <c r="F118" s="185">
        <v>1000</v>
      </c>
    </row>
    <row r="119" spans="1:6" x14ac:dyDescent="0.25">
      <c r="A119" s="220">
        <v>114</v>
      </c>
      <c r="B119" s="42" t="s">
        <v>44</v>
      </c>
      <c r="C119" s="75" t="s">
        <v>329</v>
      </c>
      <c r="D119" s="85">
        <v>14196</v>
      </c>
      <c r="E119" s="85">
        <v>1</v>
      </c>
      <c r="F119" s="185">
        <v>1000</v>
      </c>
    </row>
    <row r="120" spans="1:6" x14ac:dyDescent="0.25">
      <c r="A120" s="220">
        <v>115</v>
      </c>
      <c r="B120" s="42" t="s">
        <v>44</v>
      </c>
      <c r="C120" s="75" t="s">
        <v>330</v>
      </c>
      <c r="D120" s="85">
        <v>14197</v>
      </c>
      <c r="E120" s="85">
        <v>1</v>
      </c>
      <c r="F120" s="185">
        <v>10000</v>
      </c>
    </row>
    <row r="121" spans="1:6" x14ac:dyDescent="0.25">
      <c r="A121" s="220">
        <v>116</v>
      </c>
      <c r="B121" s="42" t="s">
        <v>44</v>
      </c>
      <c r="C121" s="75" t="s">
        <v>353</v>
      </c>
      <c r="D121" s="85">
        <v>28752</v>
      </c>
      <c r="E121" s="85">
        <v>1</v>
      </c>
      <c r="F121" s="185">
        <v>17598</v>
      </c>
    </row>
    <row r="122" spans="1:6" x14ac:dyDescent="0.25">
      <c r="A122" s="220">
        <v>117</v>
      </c>
      <c r="B122" s="42" t="s">
        <v>44</v>
      </c>
      <c r="C122" s="75" t="s">
        <v>353</v>
      </c>
      <c r="D122" s="85">
        <v>28753</v>
      </c>
      <c r="E122" s="85">
        <v>1</v>
      </c>
      <c r="F122" s="185">
        <v>17598</v>
      </c>
    </row>
    <row r="123" spans="1:6" x14ac:dyDescent="0.25">
      <c r="A123" s="220">
        <v>118</v>
      </c>
      <c r="B123" s="42" t="s">
        <v>44</v>
      </c>
      <c r="C123" s="75" t="s">
        <v>268</v>
      </c>
      <c r="D123" s="85">
        <v>1815</v>
      </c>
      <c r="E123" s="85">
        <v>1</v>
      </c>
      <c r="F123" s="185">
        <v>52887</v>
      </c>
    </row>
    <row r="124" spans="1:6" x14ac:dyDescent="0.25">
      <c r="A124" s="220">
        <v>119</v>
      </c>
      <c r="B124" s="42" t="s">
        <v>44</v>
      </c>
      <c r="C124" s="75" t="s">
        <v>268</v>
      </c>
      <c r="D124" s="85">
        <v>2342</v>
      </c>
      <c r="E124" s="85">
        <v>1</v>
      </c>
      <c r="F124" s="185">
        <v>53945</v>
      </c>
    </row>
    <row r="125" spans="1:6" x14ac:dyDescent="0.25">
      <c r="A125" s="220">
        <v>120</v>
      </c>
      <c r="B125" s="42" t="s">
        <v>44</v>
      </c>
      <c r="C125" s="75" t="s">
        <v>269</v>
      </c>
      <c r="D125" s="85">
        <v>2358</v>
      </c>
      <c r="E125" s="85">
        <v>1</v>
      </c>
      <c r="F125" s="185">
        <v>56687</v>
      </c>
    </row>
    <row r="126" spans="1:6" x14ac:dyDescent="0.25">
      <c r="A126" s="220">
        <v>121</v>
      </c>
      <c r="B126" s="42" t="s">
        <v>44</v>
      </c>
      <c r="C126" s="75" t="s">
        <v>270</v>
      </c>
      <c r="D126" s="85">
        <v>2381</v>
      </c>
      <c r="E126" s="85">
        <v>1</v>
      </c>
      <c r="F126" s="185">
        <v>62768</v>
      </c>
    </row>
    <row r="127" spans="1:6" x14ac:dyDescent="0.25">
      <c r="A127" s="220">
        <v>122</v>
      </c>
      <c r="B127" s="42" t="s">
        <v>44</v>
      </c>
      <c r="C127" s="75" t="s">
        <v>269</v>
      </c>
      <c r="D127" s="85">
        <v>2357</v>
      </c>
      <c r="E127" s="85">
        <v>1</v>
      </c>
      <c r="F127" s="185">
        <v>56687</v>
      </c>
    </row>
    <row r="128" spans="1:6" x14ac:dyDescent="0.25">
      <c r="A128" s="220">
        <v>123</v>
      </c>
      <c r="B128" s="42" t="s">
        <v>44</v>
      </c>
      <c r="C128" s="75" t="s">
        <v>270</v>
      </c>
      <c r="D128" s="85">
        <v>2382</v>
      </c>
      <c r="E128" s="85">
        <v>1</v>
      </c>
      <c r="F128" s="185">
        <v>62768</v>
      </c>
    </row>
    <row r="129" spans="1:6" x14ac:dyDescent="0.25">
      <c r="A129" s="220">
        <v>124</v>
      </c>
      <c r="B129" s="42" t="s">
        <v>44</v>
      </c>
      <c r="C129" s="75" t="s">
        <v>247</v>
      </c>
      <c r="D129" s="85">
        <v>31769</v>
      </c>
      <c r="E129" s="85">
        <v>1</v>
      </c>
      <c r="F129" s="185">
        <v>1</v>
      </c>
    </row>
    <row r="130" spans="1:6" x14ac:dyDescent="0.25">
      <c r="A130" s="220">
        <v>125</v>
      </c>
      <c r="B130" s="42" t="s">
        <v>44</v>
      </c>
      <c r="C130" s="75" t="s">
        <v>563</v>
      </c>
      <c r="D130" s="85">
        <v>31770</v>
      </c>
      <c r="E130" s="85">
        <v>1</v>
      </c>
      <c r="F130" s="185">
        <v>1</v>
      </c>
    </row>
    <row r="131" spans="1:6" x14ac:dyDescent="0.25">
      <c r="A131" s="220">
        <v>126</v>
      </c>
      <c r="B131" s="42" t="s">
        <v>44</v>
      </c>
      <c r="C131" s="75" t="s">
        <v>564</v>
      </c>
      <c r="D131" s="85">
        <v>31771</v>
      </c>
      <c r="E131" s="85">
        <v>1</v>
      </c>
      <c r="F131" s="185">
        <v>1</v>
      </c>
    </row>
    <row r="132" spans="1:6" x14ac:dyDescent="0.25">
      <c r="A132" s="220">
        <v>127</v>
      </c>
      <c r="B132" s="42" t="s">
        <v>44</v>
      </c>
      <c r="C132" s="75" t="s">
        <v>312</v>
      </c>
      <c r="D132" s="85">
        <v>13533</v>
      </c>
      <c r="E132" s="85">
        <v>1</v>
      </c>
      <c r="F132" s="185">
        <v>19900</v>
      </c>
    </row>
    <row r="133" spans="1:6" x14ac:dyDescent="0.25">
      <c r="A133" s="220">
        <v>128</v>
      </c>
      <c r="B133" s="42" t="s">
        <v>44</v>
      </c>
      <c r="C133" s="75" t="s">
        <v>312</v>
      </c>
      <c r="D133" s="85">
        <v>13534</v>
      </c>
      <c r="E133" s="85">
        <v>1</v>
      </c>
      <c r="F133" s="185">
        <v>19900</v>
      </c>
    </row>
    <row r="134" spans="1:6" x14ac:dyDescent="0.25">
      <c r="A134" s="220">
        <v>129</v>
      </c>
      <c r="B134" s="42" t="s">
        <v>44</v>
      </c>
      <c r="C134" s="75" t="s">
        <v>312</v>
      </c>
      <c r="D134" s="85">
        <v>13535</v>
      </c>
      <c r="E134" s="85">
        <v>1</v>
      </c>
      <c r="F134" s="185">
        <v>19900</v>
      </c>
    </row>
    <row r="135" spans="1:6" x14ac:dyDescent="0.25">
      <c r="A135" s="220">
        <v>130</v>
      </c>
      <c r="B135" s="42" t="s">
        <v>44</v>
      </c>
      <c r="C135" s="75" t="s">
        <v>312</v>
      </c>
      <c r="D135" s="85">
        <v>13536</v>
      </c>
      <c r="E135" s="85">
        <v>1</v>
      </c>
      <c r="F135" s="185">
        <v>19900</v>
      </c>
    </row>
    <row r="136" spans="1:6" x14ac:dyDescent="0.25">
      <c r="A136" s="220">
        <v>131</v>
      </c>
      <c r="B136" s="42" t="s">
        <v>44</v>
      </c>
      <c r="C136" s="75" t="s">
        <v>312</v>
      </c>
      <c r="D136" s="85">
        <v>13531</v>
      </c>
      <c r="E136" s="85">
        <v>1</v>
      </c>
      <c r="F136" s="185">
        <v>19900</v>
      </c>
    </row>
    <row r="137" spans="1:6" x14ac:dyDescent="0.25">
      <c r="A137" s="220">
        <v>132</v>
      </c>
      <c r="B137" s="42" t="s">
        <v>44</v>
      </c>
      <c r="C137" s="75" t="s">
        <v>312</v>
      </c>
      <c r="D137" s="85">
        <v>13538</v>
      </c>
      <c r="E137" s="85">
        <v>1</v>
      </c>
      <c r="F137" s="185">
        <v>19900</v>
      </c>
    </row>
    <row r="138" spans="1:6" x14ac:dyDescent="0.25">
      <c r="A138" s="220">
        <v>133</v>
      </c>
      <c r="B138" s="42" t="s">
        <v>44</v>
      </c>
      <c r="C138" s="75" t="s">
        <v>280</v>
      </c>
      <c r="D138" s="85">
        <v>2969</v>
      </c>
      <c r="E138" s="85">
        <v>1</v>
      </c>
      <c r="F138" s="185">
        <v>146250</v>
      </c>
    </row>
    <row r="139" spans="1:6" x14ac:dyDescent="0.25">
      <c r="A139" s="220">
        <v>134</v>
      </c>
      <c r="B139" s="42" t="s">
        <v>44</v>
      </c>
      <c r="C139" s="75" t="s">
        <v>391</v>
      </c>
      <c r="D139" s="85">
        <v>30222</v>
      </c>
      <c r="E139" s="85">
        <v>1</v>
      </c>
      <c r="F139" s="185">
        <v>55000</v>
      </c>
    </row>
    <row r="140" spans="1:6" x14ac:dyDescent="0.25">
      <c r="A140" s="220">
        <v>135</v>
      </c>
      <c r="B140" s="42" t="s">
        <v>44</v>
      </c>
      <c r="C140" s="75" t="s">
        <v>392</v>
      </c>
      <c r="D140" s="85">
        <v>30223</v>
      </c>
      <c r="E140" s="85">
        <v>1</v>
      </c>
      <c r="F140" s="185">
        <v>55000</v>
      </c>
    </row>
    <row r="141" spans="1:6" x14ac:dyDescent="0.25">
      <c r="A141" s="220">
        <v>136</v>
      </c>
      <c r="B141" s="42" t="s">
        <v>44</v>
      </c>
      <c r="C141" s="75" t="s">
        <v>393</v>
      </c>
      <c r="D141" s="85">
        <v>30224</v>
      </c>
      <c r="E141" s="85">
        <v>1</v>
      </c>
      <c r="F141" s="185">
        <v>55000</v>
      </c>
    </row>
    <row r="142" spans="1:6" x14ac:dyDescent="0.25">
      <c r="A142" s="220">
        <v>137</v>
      </c>
      <c r="B142" s="42" t="s">
        <v>44</v>
      </c>
      <c r="C142" s="75" t="s">
        <v>568</v>
      </c>
      <c r="D142" s="85">
        <v>31775</v>
      </c>
      <c r="E142" s="85">
        <v>1</v>
      </c>
      <c r="F142" s="185">
        <v>1</v>
      </c>
    </row>
    <row r="143" spans="1:6" x14ac:dyDescent="0.25">
      <c r="A143" s="220">
        <v>138</v>
      </c>
      <c r="B143" s="42" t="s">
        <v>44</v>
      </c>
      <c r="C143" s="75" t="s">
        <v>371</v>
      </c>
      <c r="D143" s="85">
        <v>36630</v>
      </c>
      <c r="E143" s="85">
        <v>1</v>
      </c>
      <c r="F143" s="185">
        <v>36898</v>
      </c>
    </row>
    <row r="144" spans="1:6" x14ac:dyDescent="0.25">
      <c r="A144" s="220">
        <v>139</v>
      </c>
      <c r="B144" s="42" t="s">
        <v>44</v>
      </c>
      <c r="C144" s="75" t="s">
        <v>699</v>
      </c>
      <c r="D144" s="85">
        <v>36631</v>
      </c>
      <c r="E144" s="85">
        <v>1</v>
      </c>
      <c r="F144" s="185">
        <v>18102</v>
      </c>
    </row>
    <row r="145" spans="1:6" x14ac:dyDescent="0.25">
      <c r="A145" s="220">
        <v>140</v>
      </c>
      <c r="B145" s="42" t="s">
        <v>44</v>
      </c>
      <c r="C145" s="75" t="s">
        <v>700</v>
      </c>
      <c r="D145" s="85">
        <v>36632</v>
      </c>
      <c r="E145" s="85">
        <v>1</v>
      </c>
      <c r="F145" s="185">
        <v>9723</v>
      </c>
    </row>
    <row r="146" spans="1:6" x14ac:dyDescent="0.25">
      <c r="A146" s="220">
        <v>141</v>
      </c>
      <c r="B146" s="42" t="s">
        <v>44</v>
      </c>
      <c r="C146" s="75" t="s">
        <v>700</v>
      </c>
      <c r="D146" s="85">
        <v>36633</v>
      </c>
      <c r="E146" s="85">
        <v>1</v>
      </c>
      <c r="F146" s="185">
        <v>9723</v>
      </c>
    </row>
    <row r="147" spans="1:6" x14ac:dyDescent="0.25">
      <c r="A147" s="220">
        <v>142</v>
      </c>
      <c r="B147" s="42" t="s">
        <v>44</v>
      </c>
      <c r="C147" s="75" t="s">
        <v>727</v>
      </c>
      <c r="D147" s="85">
        <v>37552</v>
      </c>
      <c r="E147" s="85">
        <v>1</v>
      </c>
      <c r="F147" s="185">
        <v>74998</v>
      </c>
    </row>
    <row r="148" spans="1:6" x14ac:dyDescent="0.25">
      <c r="A148" s="220">
        <v>143</v>
      </c>
      <c r="B148" s="42" t="s">
        <v>44</v>
      </c>
      <c r="C148" s="75" t="s">
        <v>1020</v>
      </c>
      <c r="D148" s="85">
        <v>37984</v>
      </c>
      <c r="E148" s="85">
        <v>1</v>
      </c>
      <c r="F148" s="185">
        <v>12062</v>
      </c>
    </row>
    <row r="149" spans="1:6" x14ac:dyDescent="0.25">
      <c r="A149" s="220">
        <v>144</v>
      </c>
      <c r="B149" s="42" t="s">
        <v>44</v>
      </c>
      <c r="C149" s="75" t="s">
        <v>1020</v>
      </c>
      <c r="D149" s="85">
        <v>37985</v>
      </c>
      <c r="E149" s="85">
        <v>1</v>
      </c>
      <c r="F149" s="185">
        <v>12062</v>
      </c>
    </row>
    <row r="150" spans="1:6" x14ac:dyDescent="0.25">
      <c r="A150" s="220">
        <v>145</v>
      </c>
      <c r="B150" s="42" t="s">
        <v>44</v>
      </c>
      <c r="C150" s="75" t="s">
        <v>1020</v>
      </c>
      <c r="D150" s="85">
        <v>37987</v>
      </c>
      <c r="E150" s="85">
        <v>1</v>
      </c>
      <c r="F150" s="185">
        <v>12062</v>
      </c>
    </row>
    <row r="151" spans="1:6" x14ac:dyDescent="0.25">
      <c r="A151" s="220">
        <v>146</v>
      </c>
      <c r="B151" s="42" t="s">
        <v>44</v>
      </c>
      <c r="C151" s="75" t="s">
        <v>1020</v>
      </c>
      <c r="D151" s="85">
        <v>38000</v>
      </c>
      <c r="E151" s="85">
        <v>1</v>
      </c>
      <c r="F151" s="185">
        <v>12062</v>
      </c>
    </row>
    <row r="152" spans="1:6" x14ac:dyDescent="0.25">
      <c r="A152" s="220">
        <v>147</v>
      </c>
      <c r="B152" s="42" t="s">
        <v>44</v>
      </c>
      <c r="C152" s="75" t="s">
        <v>1020</v>
      </c>
      <c r="D152" s="85">
        <v>37986</v>
      </c>
      <c r="E152" s="85">
        <v>1</v>
      </c>
      <c r="F152" s="185">
        <v>12062</v>
      </c>
    </row>
    <row r="153" spans="1:6" x14ac:dyDescent="0.25">
      <c r="A153" s="220">
        <v>148</v>
      </c>
      <c r="B153" s="42" t="s">
        <v>44</v>
      </c>
      <c r="C153" s="75" t="s">
        <v>1020</v>
      </c>
      <c r="D153" s="85">
        <v>38001</v>
      </c>
      <c r="E153" s="85">
        <v>1</v>
      </c>
      <c r="F153" s="185">
        <v>12062</v>
      </c>
    </row>
    <row r="154" spans="1:6" x14ac:dyDescent="0.25">
      <c r="A154" s="220">
        <v>149</v>
      </c>
      <c r="B154" s="42" t="s">
        <v>44</v>
      </c>
      <c r="C154" s="75" t="s">
        <v>1020</v>
      </c>
      <c r="D154" s="85">
        <v>38002</v>
      </c>
      <c r="E154" s="85">
        <v>1</v>
      </c>
      <c r="F154" s="185">
        <v>12062</v>
      </c>
    </row>
    <row r="155" spans="1:6" x14ac:dyDescent="0.25">
      <c r="A155" s="220">
        <v>150</v>
      </c>
      <c r="B155" s="42" t="s">
        <v>44</v>
      </c>
      <c r="C155" s="75" t="s">
        <v>1020</v>
      </c>
      <c r="D155" s="85">
        <v>38003</v>
      </c>
      <c r="E155" s="85">
        <v>1</v>
      </c>
      <c r="F155" s="185">
        <v>12062</v>
      </c>
    </row>
    <row r="156" spans="1:6" x14ac:dyDescent="0.25">
      <c r="A156" s="220">
        <v>151</v>
      </c>
      <c r="B156" s="42" t="s">
        <v>44</v>
      </c>
      <c r="C156" s="75" t="s">
        <v>1021</v>
      </c>
      <c r="D156" s="85">
        <v>37741</v>
      </c>
      <c r="E156" s="85">
        <v>1</v>
      </c>
      <c r="F156" s="185">
        <v>94499</v>
      </c>
    </row>
    <row r="157" spans="1:6" x14ac:dyDescent="0.25">
      <c r="A157" s="220">
        <v>152</v>
      </c>
      <c r="B157" s="42" t="s">
        <v>44</v>
      </c>
      <c r="C157" s="75" t="s">
        <v>1020</v>
      </c>
      <c r="D157" s="85">
        <v>38004</v>
      </c>
      <c r="E157" s="85">
        <v>1</v>
      </c>
      <c r="F157" s="185">
        <v>12062</v>
      </c>
    </row>
    <row r="158" spans="1:6" x14ac:dyDescent="0.25">
      <c r="A158" s="220">
        <v>153</v>
      </c>
      <c r="B158" s="42" t="s">
        <v>44</v>
      </c>
      <c r="C158" s="75" t="s">
        <v>1022</v>
      </c>
      <c r="D158" s="85">
        <v>37979</v>
      </c>
      <c r="E158" s="85">
        <v>1</v>
      </c>
      <c r="F158" s="185">
        <v>26784</v>
      </c>
    </row>
    <row r="159" spans="1:6" x14ac:dyDescent="0.25">
      <c r="A159" s="220">
        <v>154</v>
      </c>
      <c r="B159" s="42" t="s">
        <v>44</v>
      </c>
      <c r="C159" s="75" t="s">
        <v>1020</v>
      </c>
      <c r="D159" s="85">
        <v>37992</v>
      </c>
      <c r="E159" s="85">
        <v>1</v>
      </c>
      <c r="F159" s="185">
        <v>12062</v>
      </c>
    </row>
    <row r="160" spans="1:6" x14ac:dyDescent="0.25">
      <c r="A160" s="220">
        <v>155</v>
      </c>
      <c r="B160" s="42" t="s">
        <v>44</v>
      </c>
      <c r="C160" s="75" t="s">
        <v>1020</v>
      </c>
      <c r="D160" s="85">
        <v>37993</v>
      </c>
      <c r="E160" s="85">
        <v>1</v>
      </c>
      <c r="F160" s="185">
        <v>12062</v>
      </c>
    </row>
    <row r="161" spans="1:6" x14ac:dyDescent="0.25">
      <c r="A161" s="220">
        <v>156</v>
      </c>
      <c r="B161" s="42" t="s">
        <v>44</v>
      </c>
      <c r="C161" s="75" t="s">
        <v>1020</v>
      </c>
      <c r="D161" s="85">
        <v>37995</v>
      </c>
      <c r="E161" s="85">
        <v>1</v>
      </c>
      <c r="F161" s="185">
        <v>12062</v>
      </c>
    </row>
    <row r="162" spans="1:6" x14ac:dyDescent="0.25">
      <c r="A162" s="220">
        <v>157</v>
      </c>
      <c r="B162" s="42" t="s">
        <v>44</v>
      </c>
      <c r="C162" s="75" t="s">
        <v>1020</v>
      </c>
      <c r="D162" s="85">
        <v>38009</v>
      </c>
      <c r="E162" s="85">
        <v>1</v>
      </c>
      <c r="F162" s="185">
        <v>12062</v>
      </c>
    </row>
    <row r="163" spans="1:6" x14ac:dyDescent="0.25">
      <c r="A163" s="220">
        <v>158</v>
      </c>
      <c r="B163" s="42" t="s">
        <v>44</v>
      </c>
      <c r="C163" s="75" t="s">
        <v>1020</v>
      </c>
      <c r="D163" s="85">
        <v>38010</v>
      </c>
      <c r="E163" s="85">
        <v>1</v>
      </c>
      <c r="F163" s="185">
        <v>12062</v>
      </c>
    </row>
    <row r="164" spans="1:6" x14ac:dyDescent="0.25">
      <c r="A164" s="220">
        <v>159</v>
      </c>
      <c r="B164" s="42" t="s">
        <v>44</v>
      </c>
      <c r="C164" s="75" t="s">
        <v>1020</v>
      </c>
      <c r="D164" s="85">
        <v>38011</v>
      </c>
      <c r="E164" s="85">
        <v>1</v>
      </c>
      <c r="F164" s="185">
        <v>12062</v>
      </c>
    </row>
    <row r="165" spans="1:6" x14ac:dyDescent="0.25">
      <c r="A165" s="220">
        <v>160</v>
      </c>
      <c r="B165" s="42" t="s">
        <v>44</v>
      </c>
      <c r="C165" s="75" t="s">
        <v>1020</v>
      </c>
      <c r="D165" s="85">
        <v>38005</v>
      </c>
      <c r="E165" s="85">
        <v>1</v>
      </c>
      <c r="F165" s="185">
        <v>12062</v>
      </c>
    </row>
    <row r="166" spans="1:6" x14ac:dyDescent="0.25">
      <c r="A166" s="220">
        <v>161</v>
      </c>
      <c r="B166" s="42" t="s">
        <v>44</v>
      </c>
      <c r="C166" s="75" t="s">
        <v>1022</v>
      </c>
      <c r="D166" s="85">
        <v>37981</v>
      </c>
      <c r="E166" s="85">
        <v>1</v>
      </c>
      <c r="F166" s="185">
        <v>26784</v>
      </c>
    </row>
    <row r="167" spans="1:6" x14ac:dyDescent="0.25">
      <c r="A167" s="220">
        <v>162</v>
      </c>
      <c r="B167" s="42" t="s">
        <v>44</v>
      </c>
      <c r="C167" s="75" t="s">
        <v>1020</v>
      </c>
      <c r="D167" s="85">
        <v>37983</v>
      </c>
      <c r="E167" s="85">
        <v>1</v>
      </c>
      <c r="F167" s="185">
        <v>12062</v>
      </c>
    </row>
    <row r="168" spans="1:6" x14ac:dyDescent="0.25">
      <c r="A168" s="220">
        <v>163</v>
      </c>
      <c r="B168" s="42" t="s">
        <v>44</v>
      </c>
      <c r="C168" s="75" t="s">
        <v>1019</v>
      </c>
      <c r="D168" s="85">
        <v>37774</v>
      </c>
      <c r="E168" s="85">
        <v>0</v>
      </c>
      <c r="F168" s="185">
        <v>0</v>
      </c>
    </row>
    <row r="169" spans="1:6" x14ac:dyDescent="0.25">
      <c r="A169" s="220">
        <v>164</v>
      </c>
      <c r="B169" s="42" t="s">
        <v>44</v>
      </c>
      <c r="C169" s="75" t="s">
        <v>1020</v>
      </c>
      <c r="D169" s="85">
        <v>37988</v>
      </c>
      <c r="E169" s="85">
        <v>1</v>
      </c>
      <c r="F169" s="185">
        <v>12062</v>
      </c>
    </row>
    <row r="170" spans="1:6" x14ac:dyDescent="0.25">
      <c r="A170" s="220">
        <v>165</v>
      </c>
      <c r="B170" s="42" t="s">
        <v>44</v>
      </c>
      <c r="C170" s="75" t="s">
        <v>1020</v>
      </c>
      <c r="D170" s="85">
        <v>37997</v>
      </c>
      <c r="E170" s="85">
        <v>1</v>
      </c>
      <c r="F170" s="185">
        <v>12062</v>
      </c>
    </row>
    <row r="171" spans="1:6" x14ac:dyDescent="0.25">
      <c r="A171" s="220">
        <v>166</v>
      </c>
      <c r="B171" s="42" t="s">
        <v>44</v>
      </c>
      <c r="C171" s="75" t="s">
        <v>1020</v>
      </c>
      <c r="D171" s="85">
        <v>37999</v>
      </c>
      <c r="E171" s="85">
        <v>1</v>
      </c>
      <c r="F171" s="185">
        <v>12062</v>
      </c>
    </row>
    <row r="172" spans="1:6" x14ac:dyDescent="0.25">
      <c r="A172" s="220">
        <v>167</v>
      </c>
      <c r="B172" s="42" t="s">
        <v>44</v>
      </c>
      <c r="C172" s="75" t="s">
        <v>1020</v>
      </c>
      <c r="D172" s="85">
        <v>38008</v>
      </c>
      <c r="E172" s="85">
        <v>1</v>
      </c>
      <c r="F172" s="185">
        <v>12062</v>
      </c>
    </row>
    <row r="173" spans="1:6" x14ac:dyDescent="0.25">
      <c r="A173" s="220">
        <v>168</v>
      </c>
      <c r="B173" s="42" t="s">
        <v>44</v>
      </c>
      <c r="C173" s="75" t="s">
        <v>1020</v>
      </c>
      <c r="D173" s="85">
        <v>37990</v>
      </c>
      <c r="E173" s="85">
        <v>1</v>
      </c>
      <c r="F173" s="185">
        <v>12062</v>
      </c>
    </row>
    <row r="174" spans="1:6" x14ac:dyDescent="0.25">
      <c r="A174" s="220">
        <v>169</v>
      </c>
      <c r="B174" s="42" t="s">
        <v>44</v>
      </c>
      <c r="C174" s="75" t="s">
        <v>1020</v>
      </c>
      <c r="D174" s="85">
        <v>38006</v>
      </c>
      <c r="E174" s="85">
        <v>1</v>
      </c>
      <c r="F174" s="185">
        <v>12062</v>
      </c>
    </row>
    <row r="175" spans="1:6" x14ac:dyDescent="0.25">
      <c r="A175" s="220">
        <v>170</v>
      </c>
      <c r="B175" s="42" t="s">
        <v>44</v>
      </c>
      <c r="C175" s="75" t="s">
        <v>1023</v>
      </c>
      <c r="D175" s="85">
        <v>38113</v>
      </c>
      <c r="E175" s="85">
        <v>1</v>
      </c>
      <c r="F175" s="185">
        <v>80262</v>
      </c>
    </row>
    <row r="176" spans="1:6" x14ac:dyDescent="0.25">
      <c r="A176" s="220">
        <v>171</v>
      </c>
      <c r="B176" s="42" t="s">
        <v>44</v>
      </c>
      <c r="C176" s="75" t="s">
        <v>1022</v>
      </c>
      <c r="D176" s="85">
        <v>37980</v>
      </c>
      <c r="E176" s="85">
        <v>1</v>
      </c>
      <c r="F176" s="185">
        <v>26784</v>
      </c>
    </row>
    <row r="177" spans="1:6" x14ac:dyDescent="0.25">
      <c r="A177" s="220">
        <v>172</v>
      </c>
      <c r="B177" s="42" t="s">
        <v>44</v>
      </c>
      <c r="C177" s="75" t="s">
        <v>1020</v>
      </c>
      <c r="D177" s="85">
        <v>37982</v>
      </c>
      <c r="E177" s="85">
        <v>1</v>
      </c>
      <c r="F177" s="185">
        <v>12062</v>
      </c>
    </row>
    <row r="178" spans="1:6" x14ac:dyDescent="0.25">
      <c r="A178" s="220">
        <v>173</v>
      </c>
      <c r="B178" s="42" t="s">
        <v>44</v>
      </c>
      <c r="C178" s="75" t="s">
        <v>1020</v>
      </c>
      <c r="D178" s="85">
        <v>37989</v>
      </c>
      <c r="E178" s="85">
        <v>1</v>
      </c>
      <c r="F178" s="185">
        <v>12062</v>
      </c>
    </row>
    <row r="179" spans="1:6" x14ac:dyDescent="0.25">
      <c r="A179" s="220">
        <v>174</v>
      </c>
      <c r="B179" s="42" t="s">
        <v>44</v>
      </c>
      <c r="C179" s="75" t="s">
        <v>1020</v>
      </c>
      <c r="D179" s="85">
        <v>37991</v>
      </c>
      <c r="E179" s="85">
        <v>1</v>
      </c>
      <c r="F179" s="185">
        <v>12062</v>
      </c>
    </row>
    <row r="180" spans="1:6" x14ac:dyDescent="0.25">
      <c r="A180" s="220">
        <v>175</v>
      </c>
      <c r="B180" s="42" t="s">
        <v>44</v>
      </c>
      <c r="C180" s="75" t="s">
        <v>677</v>
      </c>
      <c r="D180" s="85">
        <v>36369</v>
      </c>
      <c r="E180" s="85">
        <v>1</v>
      </c>
      <c r="F180" s="185">
        <v>17900</v>
      </c>
    </row>
    <row r="181" spans="1:6" x14ac:dyDescent="0.25">
      <c r="A181" s="220">
        <v>176</v>
      </c>
      <c r="B181" s="42" t="s">
        <v>44</v>
      </c>
      <c r="C181" s="75" t="s">
        <v>371</v>
      </c>
      <c r="D181" s="85">
        <v>36628</v>
      </c>
      <c r="E181" s="85">
        <v>1</v>
      </c>
      <c r="F181" s="185">
        <v>29134</v>
      </c>
    </row>
    <row r="182" spans="1:6" x14ac:dyDescent="0.25">
      <c r="A182" s="220">
        <v>177</v>
      </c>
      <c r="B182" s="42" t="s">
        <v>44</v>
      </c>
      <c r="C182" s="75" t="s">
        <v>1024</v>
      </c>
      <c r="D182" s="85">
        <v>37705</v>
      </c>
      <c r="E182" s="85">
        <v>0</v>
      </c>
      <c r="F182" s="185">
        <v>0</v>
      </c>
    </row>
    <row r="183" spans="1:6" x14ac:dyDescent="0.25">
      <c r="A183" s="220">
        <v>178</v>
      </c>
      <c r="B183" s="42" t="s">
        <v>44</v>
      </c>
      <c r="C183" s="75" t="s">
        <v>1019</v>
      </c>
      <c r="D183" s="85">
        <v>37771</v>
      </c>
      <c r="E183" s="85">
        <v>0</v>
      </c>
      <c r="F183" s="185">
        <v>0</v>
      </c>
    </row>
    <row r="184" spans="1:6" x14ac:dyDescent="0.25">
      <c r="A184" s="220">
        <v>179</v>
      </c>
      <c r="B184" s="42" t="s">
        <v>44</v>
      </c>
      <c r="C184" s="75" t="s">
        <v>1020</v>
      </c>
      <c r="D184" s="85">
        <v>37994</v>
      </c>
      <c r="E184" s="85">
        <v>1</v>
      </c>
      <c r="F184" s="185">
        <v>12062</v>
      </c>
    </row>
    <row r="185" spans="1:6" x14ac:dyDescent="0.25">
      <c r="A185" s="220">
        <v>180</v>
      </c>
      <c r="B185" s="42" t="s">
        <v>44</v>
      </c>
      <c r="C185" s="75" t="s">
        <v>1020</v>
      </c>
      <c r="D185" s="85">
        <v>37996</v>
      </c>
      <c r="E185" s="85">
        <v>1</v>
      </c>
      <c r="F185" s="185">
        <v>12062</v>
      </c>
    </row>
    <row r="186" spans="1:6" x14ac:dyDescent="0.25">
      <c r="A186" s="220">
        <v>181</v>
      </c>
      <c r="B186" s="42" t="s">
        <v>44</v>
      </c>
      <c r="C186" s="75" t="s">
        <v>1020</v>
      </c>
      <c r="D186" s="85">
        <v>37998</v>
      </c>
      <c r="E186" s="85">
        <v>1</v>
      </c>
      <c r="F186" s="185">
        <v>12062</v>
      </c>
    </row>
    <row r="187" spans="1:6" x14ac:dyDescent="0.25">
      <c r="A187" s="220">
        <v>182</v>
      </c>
      <c r="B187" s="42" t="s">
        <v>44</v>
      </c>
      <c r="C187" s="75" t="s">
        <v>1020</v>
      </c>
      <c r="D187" s="85">
        <v>38007</v>
      </c>
      <c r="E187" s="85">
        <v>1</v>
      </c>
      <c r="F187" s="185">
        <v>12062</v>
      </c>
    </row>
    <row r="188" spans="1:6" x14ac:dyDescent="0.25">
      <c r="A188" s="220">
        <v>183</v>
      </c>
      <c r="B188" s="42" t="s">
        <v>44</v>
      </c>
      <c r="C188" s="75" t="s">
        <v>430</v>
      </c>
      <c r="D188" s="85">
        <v>31447</v>
      </c>
      <c r="E188" s="85">
        <v>1</v>
      </c>
      <c r="F188" s="185">
        <v>39370</v>
      </c>
    </row>
    <row r="189" spans="1:6" x14ac:dyDescent="0.25">
      <c r="A189" s="220">
        <v>184</v>
      </c>
      <c r="B189" s="42" t="s">
        <v>44</v>
      </c>
      <c r="C189" s="75" t="s">
        <v>567</v>
      </c>
      <c r="D189" s="85">
        <v>31774</v>
      </c>
      <c r="E189" s="85">
        <v>1</v>
      </c>
      <c r="F189" s="185">
        <v>1</v>
      </c>
    </row>
    <row r="190" spans="1:6" x14ac:dyDescent="0.25">
      <c r="A190" s="220">
        <v>185</v>
      </c>
      <c r="B190" s="42" t="s">
        <v>44</v>
      </c>
      <c r="C190" s="75" t="s">
        <v>54</v>
      </c>
      <c r="D190" s="85">
        <v>32274</v>
      </c>
      <c r="E190" s="85">
        <v>1</v>
      </c>
      <c r="F190" s="185">
        <v>1</v>
      </c>
    </row>
    <row r="191" spans="1:6" x14ac:dyDescent="0.25">
      <c r="A191" s="220">
        <v>186</v>
      </c>
      <c r="B191" s="42" t="s">
        <v>44</v>
      </c>
      <c r="C191" s="75" t="s">
        <v>676</v>
      </c>
      <c r="D191" s="85">
        <v>36368</v>
      </c>
      <c r="E191" s="85">
        <v>1</v>
      </c>
      <c r="F191" s="185">
        <v>110800</v>
      </c>
    </row>
    <row r="192" spans="1:6" x14ac:dyDescent="0.25">
      <c r="A192" s="220">
        <v>187</v>
      </c>
      <c r="B192" s="42" t="s">
        <v>44</v>
      </c>
      <c r="C192" s="75" t="s">
        <v>677</v>
      </c>
      <c r="D192" s="85">
        <v>36370</v>
      </c>
      <c r="E192" s="85">
        <v>1</v>
      </c>
      <c r="F192" s="185">
        <v>17900</v>
      </c>
    </row>
    <row r="193" spans="1:6" x14ac:dyDescent="0.25">
      <c r="A193" s="220">
        <v>188</v>
      </c>
      <c r="B193" s="42" t="s">
        <v>44</v>
      </c>
      <c r="C193" s="75" t="s">
        <v>371</v>
      </c>
      <c r="D193" s="85">
        <v>36629</v>
      </c>
      <c r="E193" s="85">
        <v>1</v>
      </c>
      <c r="F193" s="185">
        <v>88866</v>
      </c>
    </row>
    <row r="194" spans="1:6" x14ac:dyDescent="0.25">
      <c r="A194" s="220">
        <v>189</v>
      </c>
      <c r="B194" s="42" t="s">
        <v>44</v>
      </c>
      <c r="C194" s="75" t="s">
        <v>700</v>
      </c>
      <c r="D194" s="85">
        <v>36634</v>
      </c>
      <c r="E194" s="85">
        <v>1</v>
      </c>
      <c r="F194" s="185">
        <v>9724</v>
      </c>
    </row>
    <row r="195" spans="1:6" x14ac:dyDescent="0.25">
      <c r="A195" s="220">
        <v>190</v>
      </c>
      <c r="B195" s="42" t="s">
        <v>44</v>
      </c>
      <c r="C195" s="75" t="s">
        <v>381</v>
      </c>
      <c r="D195" s="85">
        <v>30038</v>
      </c>
      <c r="E195" s="85">
        <v>1</v>
      </c>
      <c r="F195" s="185">
        <v>57510</v>
      </c>
    </row>
    <row r="196" spans="1:6" x14ac:dyDescent="0.25">
      <c r="A196" s="220">
        <v>191</v>
      </c>
      <c r="B196" s="42" t="s">
        <v>44</v>
      </c>
      <c r="C196" s="75" t="s">
        <v>381</v>
      </c>
      <c r="D196" s="85">
        <v>30039</v>
      </c>
      <c r="E196" s="85">
        <v>1</v>
      </c>
      <c r="F196" s="185">
        <v>57510</v>
      </c>
    </row>
    <row r="197" spans="1:6" x14ac:dyDescent="0.25">
      <c r="A197" s="220">
        <v>192</v>
      </c>
      <c r="B197" s="42" t="s">
        <v>44</v>
      </c>
      <c r="C197" s="75" t="s">
        <v>381</v>
      </c>
      <c r="D197" s="85">
        <v>30040</v>
      </c>
      <c r="E197" s="85">
        <v>1</v>
      </c>
      <c r="F197" s="185">
        <v>57510</v>
      </c>
    </row>
    <row r="198" spans="1:6" x14ac:dyDescent="0.25">
      <c r="A198" s="220">
        <v>193</v>
      </c>
      <c r="B198" s="42" t="s">
        <v>44</v>
      </c>
      <c r="C198" s="75" t="s">
        <v>381</v>
      </c>
      <c r="D198" s="85">
        <v>30054</v>
      </c>
      <c r="E198" s="85">
        <v>1</v>
      </c>
      <c r="F198" s="185">
        <v>57510</v>
      </c>
    </row>
    <row r="199" spans="1:6" x14ac:dyDescent="0.25">
      <c r="A199" s="220">
        <v>194</v>
      </c>
      <c r="B199" s="42" t="s">
        <v>44</v>
      </c>
      <c r="C199" s="75" t="s">
        <v>381</v>
      </c>
      <c r="D199" s="85">
        <v>30055</v>
      </c>
      <c r="E199" s="85">
        <v>1</v>
      </c>
      <c r="F199" s="185">
        <v>57510</v>
      </c>
    </row>
    <row r="200" spans="1:6" x14ac:dyDescent="0.25">
      <c r="A200" s="220">
        <v>195</v>
      </c>
      <c r="B200" s="42" t="s">
        <v>44</v>
      </c>
      <c r="C200" s="75" t="s">
        <v>381</v>
      </c>
      <c r="D200" s="85">
        <v>30056</v>
      </c>
      <c r="E200" s="85">
        <v>1</v>
      </c>
      <c r="F200" s="185">
        <v>57510</v>
      </c>
    </row>
    <row r="201" spans="1:6" x14ac:dyDescent="0.25">
      <c r="A201" s="220">
        <v>196</v>
      </c>
      <c r="B201" s="42" t="s">
        <v>44</v>
      </c>
      <c r="C201" s="75" t="s">
        <v>381</v>
      </c>
      <c r="D201" s="85">
        <v>30057</v>
      </c>
      <c r="E201" s="85">
        <v>1</v>
      </c>
      <c r="F201" s="185">
        <v>57510</v>
      </c>
    </row>
    <row r="202" spans="1:6" x14ac:dyDescent="0.25">
      <c r="A202" s="220">
        <v>197</v>
      </c>
      <c r="B202" s="42" t="s">
        <v>44</v>
      </c>
      <c r="C202" s="75" t="s">
        <v>382</v>
      </c>
      <c r="D202" s="85">
        <v>30070</v>
      </c>
      <c r="E202" s="85">
        <v>1</v>
      </c>
      <c r="F202" s="185">
        <v>30706</v>
      </c>
    </row>
    <row r="203" spans="1:6" x14ac:dyDescent="0.25">
      <c r="A203" s="220">
        <v>198</v>
      </c>
      <c r="B203" s="42" t="s">
        <v>44</v>
      </c>
      <c r="C203" s="75" t="s">
        <v>382</v>
      </c>
      <c r="D203" s="85">
        <v>30071</v>
      </c>
      <c r="E203" s="85">
        <v>1</v>
      </c>
      <c r="F203" s="185">
        <v>30706</v>
      </c>
    </row>
    <row r="204" spans="1:6" x14ac:dyDescent="0.25">
      <c r="A204" s="220">
        <v>199</v>
      </c>
      <c r="B204" s="42" t="s">
        <v>44</v>
      </c>
      <c r="C204" s="75" t="s">
        <v>382</v>
      </c>
      <c r="D204" s="85">
        <v>30072</v>
      </c>
      <c r="E204" s="85">
        <v>1</v>
      </c>
      <c r="F204" s="185">
        <v>30706</v>
      </c>
    </row>
    <row r="205" spans="1:6" x14ac:dyDescent="0.25">
      <c r="A205" s="220">
        <v>200</v>
      </c>
      <c r="B205" s="42" t="s">
        <v>44</v>
      </c>
      <c r="C205" s="75" t="s">
        <v>383</v>
      </c>
      <c r="D205" s="85">
        <v>30073</v>
      </c>
      <c r="E205" s="85">
        <v>1</v>
      </c>
      <c r="F205" s="185">
        <v>77195</v>
      </c>
    </row>
    <row r="206" spans="1:6" x14ac:dyDescent="0.25">
      <c r="A206" s="220">
        <v>201</v>
      </c>
      <c r="B206" s="42" t="s">
        <v>44</v>
      </c>
      <c r="C206" s="75" t="s">
        <v>383</v>
      </c>
      <c r="D206" s="85">
        <v>30074</v>
      </c>
      <c r="E206" s="85">
        <v>1</v>
      </c>
      <c r="F206" s="185">
        <v>77195</v>
      </c>
    </row>
    <row r="207" spans="1:6" x14ac:dyDescent="0.25">
      <c r="A207" s="220">
        <v>202</v>
      </c>
      <c r="B207" s="42" t="s">
        <v>44</v>
      </c>
      <c r="C207" s="75" t="s">
        <v>384</v>
      </c>
      <c r="D207" s="85">
        <v>30087</v>
      </c>
      <c r="E207" s="85">
        <v>1</v>
      </c>
      <c r="F207" s="185">
        <v>100502</v>
      </c>
    </row>
    <row r="208" spans="1:6" x14ac:dyDescent="0.25">
      <c r="A208" s="220">
        <v>203</v>
      </c>
      <c r="B208" s="42" t="s">
        <v>44</v>
      </c>
      <c r="C208" s="75" t="s">
        <v>384</v>
      </c>
      <c r="D208" s="85">
        <v>30088</v>
      </c>
      <c r="E208" s="85">
        <v>1</v>
      </c>
      <c r="F208" s="185">
        <v>100502</v>
      </c>
    </row>
    <row r="209" spans="1:6" x14ac:dyDescent="0.25">
      <c r="A209" s="220">
        <v>204</v>
      </c>
      <c r="B209" s="42" t="s">
        <v>44</v>
      </c>
      <c r="C209" s="75" t="s">
        <v>384</v>
      </c>
      <c r="D209" s="85">
        <v>30089</v>
      </c>
      <c r="E209" s="85">
        <v>1</v>
      </c>
      <c r="F209" s="185">
        <v>100502</v>
      </c>
    </row>
    <row r="210" spans="1:6" x14ac:dyDescent="0.25">
      <c r="A210" s="220">
        <v>205</v>
      </c>
      <c r="B210" s="42" t="s">
        <v>44</v>
      </c>
      <c r="C210" s="75" t="s">
        <v>384</v>
      </c>
      <c r="D210" s="85">
        <v>30090</v>
      </c>
      <c r="E210" s="85">
        <v>1</v>
      </c>
      <c r="F210" s="185">
        <v>100502</v>
      </c>
    </row>
    <row r="211" spans="1:6" x14ac:dyDescent="0.25">
      <c r="A211" s="220">
        <v>206</v>
      </c>
      <c r="B211" s="42" t="s">
        <v>44</v>
      </c>
      <c r="C211" s="75" t="s">
        <v>386</v>
      </c>
      <c r="D211" s="85">
        <v>30104</v>
      </c>
      <c r="E211" s="85">
        <v>1</v>
      </c>
      <c r="F211" s="185">
        <v>16170</v>
      </c>
    </row>
    <row r="212" spans="1:6" x14ac:dyDescent="0.25">
      <c r="A212" s="220">
        <v>207</v>
      </c>
      <c r="B212" s="42" t="s">
        <v>44</v>
      </c>
      <c r="C212" s="75" t="s">
        <v>387</v>
      </c>
      <c r="D212" s="85">
        <v>30105</v>
      </c>
      <c r="E212" s="85">
        <v>1</v>
      </c>
      <c r="F212" s="185">
        <v>23257</v>
      </c>
    </row>
    <row r="213" spans="1:6" x14ac:dyDescent="0.25">
      <c r="A213" s="220">
        <v>208</v>
      </c>
      <c r="B213" s="42" t="s">
        <v>44</v>
      </c>
      <c r="C213" s="75" t="s">
        <v>387</v>
      </c>
      <c r="D213" s="85">
        <v>30106</v>
      </c>
      <c r="E213" s="85">
        <v>1</v>
      </c>
      <c r="F213" s="185">
        <v>23257</v>
      </c>
    </row>
    <row r="214" spans="1:6" x14ac:dyDescent="0.25">
      <c r="A214" s="220">
        <v>209</v>
      </c>
      <c r="B214" s="42" t="s">
        <v>44</v>
      </c>
      <c r="C214" s="75" t="s">
        <v>387</v>
      </c>
      <c r="D214" s="85">
        <v>30107</v>
      </c>
      <c r="E214" s="85">
        <v>1</v>
      </c>
      <c r="F214" s="185">
        <v>23257</v>
      </c>
    </row>
    <row r="215" spans="1:6" x14ac:dyDescent="0.25">
      <c r="A215" s="220">
        <v>210</v>
      </c>
      <c r="B215" s="42" t="s">
        <v>44</v>
      </c>
      <c r="C215" s="75" t="s">
        <v>389</v>
      </c>
      <c r="D215" s="85">
        <v>30121</v>
      </c>
      <c r="E215" s="85">
        <v>1</v>
      </c>
      <c r="F215" s="185">
        <v>8022</v>
      </c>
    </row>
    <row r="216" spans="1:6" x14ac:dyDescent="0.25">
      <c r="A216" s="220">
        <v>211</v>
      </c>
      <c r="B216" s="42" t="s">
        <v>44</v>
      </c>
      <c r="C216" s="75" t="s">
        <v>389</v>
      </c>
      <c r="D216" s="85">
        <v>30122</v>
      </c>
      <c r="E216" s="85">
        <v>1</v>
      </c>
      <c r="F216" s="185">
        <v>8022</v>
      </c>
    </row>
    <row r="217" spans="1:6" x14ac:dyDescent="0.25">
      <c r="A217" s="220">
        <v>212</v>
      </c>
      <c r="B217" s="42" t="s">
        <v>44</v>
      </c>
      <c r="C217" s="75" t="s">
        <v>389</v>
      </c>
      <c r="D217" s="85">
        <v>30123</v>
      </c>
      <c r="E217" s="85">
        <v>1</v>
      </c>
      <c r="F217" s="185">
        <v>8022</v>
      </c>
    </row>
    <row r="218" spans="1:6" x14ac:dyDescent="0.25">
      <c r="A218" s="220">
        <v>213</v>
      </c>
      <c r="B218" s="42" t="s">
        <v>44</v>
      </c>
      <c r="C218" s="75" t="s">
        <v>389</v>
      </c>
      <c r="D218" s="85">
        <v>30124</v>
      </c>
      <c r="E218" s="85">
        <v>1</v>
      </c>
      <c r="F218" s="185">
        <v>8022</v>
      </c>
    </row>
    <row r="219" spans="1:6" x14ac:dyDescent="0.25">
      <c r="A219" s="220">
        <v>214</v>
      </c>
      <c r="B219" s="42" t="s">
        <v>44</v>
      </c>
      <c r="C219" s="75" t="s">
        <v>389</v>
      </c>
      <c r="D219" s="85">
        <v>30137</v>
      </c>
      <c r="E219" s="85">
        <v>1</v>
      </c>
      <c r="F219" s="185">
        <v>8022</v>
      </c>
    </row>
    <row r="220" spans="1:6" x14ac:dyDescent="0.25">
      <c r="A220" s="220">
        <v>215</v>
      </c>
      <c r="B220" s="42" t="s">
        <v>44</v>
      </c>
      <c r="C220" s="75" t="s">
        <v>389</v>
      </c>
      <c r="D220" s="85">
        <v>30138</v>
      </c>
      <c r="E220" s="85">
        <v>1</v>
      </c>
      <c r="F220" s="185">
        <v>8022</v>
      </c>
    </row>
    <row r="221" spans="1:6" x14ac:dyDescent="0.25">
      <c r="A221" s="220">
        <v>216</v>
      </c>
      <c r="B221" s="42" t="s">
        <v>44</v>
      </c>
      <c r="C221" s="75" t="s">
        <v>389</v>
      </c>
      <c r="D221" s="85">
        <v>30139</v>
      </c>
      <c r="E221" s="85">
        <v>1</v>
      </c>
      <c r="F221" s="185">
        <v>8022</v>
      </c>
    </row>
    <row r="222" spans="1:6" x14ac:dyDescent="0.25">
      <c r="A222" s="220">
        <v>217</v>
      </c>
      <c r="B222" s="42" t="s">
        <v>44</v>
      </c>
      <c r="C222" s="75" t="s">
        <v>389</v>
      </c>
      <c r="D222" s="85">
        <v>30140</v>
      </c>
      <c r="E222" s="85">
        <v>1</v>
      </c>
      <c r="F222" s="185">
        <v>8022</v>
      </c>
    </row>
    <row r="223" spans="1:6" x14ac:dyDescent="0.25">
      <c r="A223" s="220">
        <v>218</v>
      </c>
      <c r="B223" s="42" t="s">
        <v>44</v>
      </c>
      <c r="C223" s="75" t="s">
        <v>390</v>
      </c>
      <c r="D223" s="85">
        <v>30154</v>
      </c>
      <c r="E223" s="85">
        <v>1</v>
      </c>
      <c r="F223" s="185">
        <v>24517</v>
      </c>
    </row>
    <row r="224" spans="1:6" x14ac:dyDescent="0.25">
      <c r="A224" s="220">
        <v>219</v>
      </c>
      <c r="B224" s="42" t="s">
        <v>44</v>
      </c>
      <c r="C224" s="75" t="s">
        <v>390</v>
      </c>
      <c r="D224" s="85">
        <v>30155</v>
      </c>
      <c r="E224" s="85">
        <v>1</v>
      </c>
      <c r="F224" s="185">
        <v>24517</v>
      </c>
    </row>
    <row r="225" spans="1:6" x14ac:dyDescent="0.25">
      <c r="A225" s="220">
        <v>220</v>
      </c>
      <c r="B225" s="42" t="s">
        <v>44</v>
      </c>
      <c r="C225" s="75" t="s">
        <v>390</v>
      </c>
      <c r="D225" s="85">
        <v>30156</v>
      </c>
      <c r="E225" s="85">
        <v>1</v>
      </c>
      <c r="F225" s="185">
        <v>24517</v>
      </c>
    </row>
    <row r="226" spans="1:6" x14ac:dyDescent="0.25">
      <c r="A226" s="220">
        <v>221</v>
      </c>
      <c r="B226" s="42" t="s">
        <v>44</v>
      </c>
      <c r="C226" s="75" t="s">
        <v>390</v>
      </c>
      <c r="D226" s="85">
        <v>30157</v>
      </c>
      <c r="E226" s="85">
        <v>1</v>
      </c>
      <c r="F226" s="185">
        <v>24517</v>
      </c>
    </row>
    <row r="227" spans="1:6" x14ac:dyDescent="0.25">
      <c r="A227" s="220">
        <v>222</v>
      </c>
      <c r="B227" s="42" t="s">
        <v>44</v>
      </c>
      <c r="C227" s="75" t="s">
        <v>390</v>
      </c>
      <c r="D227" s="85">
        <v>30171</v>
      </c>
      <c r="E227" s="85">
        <v>1</v>
      </c>
      <c r="F227" s="185">
        <v>24517</v>
      </c>
    </row>
    <row r="228" spans="1:6" x14ac:dyDescent="0.25">
      <c r="A228" s="220">
        <v>223</v>
      </c>
      <c r="B228" s="42" t="s">
        <v>44</v>
      </c>
      <c r="C228" s="75" t="s">
        <v>390</v>
      </c>
      <c r="D228" s="85">
        <v>30172</v>
      </c>
      <c r="E228" s="85">
        <v>1</v>
      </c>
      <c r="F228" s="185">
        <v>24517</v>
      </c>
    </row>
    <row r="229" spans="1:6" x14ac:dyDescent="0.25">
      <c r="A229" s="220">
        <v>224</v>
      </c>
      <c r="B229" s="42" t="s">
        <v>44</v>
      </c>
      <c r="C229" s="75" t="s">
        <v>390</v>
      </c>
      <c r="D229" s="85">
        <v>30173</v>
      </c>
      <c r="E229" s="85">
        <v>1</v>
      </c>
      <c r="F229" s="185">
        <v>24517</v>
      </c>
    </row>
    <row r="230" spans="1:6" x14ac:dyDescent="0.25">
      <c r="A230" s="220">
        <v>225</v>
      </c>
      <c r="B230" s="42" t="s">
        <v>44</v>
      </c>
      <c r="C230" s="75" t="s">
        <v>390</v>
      </c>
      <c r="D230" s="85">
        <v>30174</v>
      </c>
      <c r="E230" s="85">
        <v>1</v>
      </c>
      <c r="F230" s="185">
        <v>24517</v>
      </c>
    </row>
    <row r="231" spans="1:6" x14ac:dyDescent="0.25">
      <c r="A231" s="220">
        <v>226</v>
      </c>
      <c r="B231" s="42" t="s">
        <v>44</v>
      </c>
      <c r="C231" s="75" t="s">
        <v>390</v>
      </c>
      <c r="D231" s="85">
        <v>30187</v>
      </c>
      <c r="E231" s="85">
        <v>1</v>
      </c>
      <c r="F231" s="185">
        <v>24517</v>
      </c>
    </row>
    <row r="232" spans="1:6" x14ac:dyDescent="0.25">
      <c r="A232" s="220">
        <v>227</v>
      </c>
      <c r="B232" s="42" t="s">
        <v>44</v>
      </c>
      <c r="C232" s="75" t="s">
        <v>390</v>
      </c>
      <c r="D232" s="85">
        <v>30188</v>
      </c>
      <c r="E232" s="85">
        <v>1</v>
      </c>
      <c r="F232" s="185">
        <v>24517</v>
      </c>
    </row>
    <row r="233" spans="1:6" x14ac:dyDescent="0.25">
      <c r="A233" s="220">
        <v>228</v>
      </c>
      <c r="B233" s="42" t="s">
        <v>44</v>
      </c>
      <c r="C233" s="75" t="s">
        <v>390</v>
      </c>
      <c r="D233" s="85">
        <v>30189</v>
      </c>
      <c r="E233" s="85">
        <v>1</v>
      </c>
      <c r="F233" s="185">
        <v>24517</v>
      </c>
    </row>
    <row r="234" spans="1:6" x14ac:dyDescent="0.25">
      <c r="A234" s="220">
        <v>229</v>
      </c>
      <c r="B234" s="42" t="s">
        <v>44</v>
      </c>
      <c r="C234" s="75" t="s">
        <v>390</v>
      </c>
      <c r="D234" s="85">
        <v>30190</v>
      </c>
      <c r="E234" s="85">
        <v>1</v>
      </c>
      <c r="F234" s="185">
        <v>24517</v>
      </c>
    </row>
    <row r="235" spans="1:6" x14ac:dyDescent="0.25">
      <c r="A235" s="220">
        <v>230</v>
      </c>
      <c r="B235" s="42" t="s">
        <v>44</v>
      </c>
      <c r="C235" s="75" t="s">
        <v>390</v>
      </c>
      <c r="D235" s="85">
        <v>30191</v>
      </c>
      <c r="E235" s="85">
        <v>1</v>
      </c>
      <c r="F235" s="185">
        <v>24517</v>
      </c>
    </row>
    <row r="236" spans="1:6" x14ac:dyDescent="0.25">
      <c r="A236" s="220">
        <v>231</v>
      </c>
      <c r="B236" s="42" t="s">
        <v>44</v>
      </c>
      <c r="C236" s="75" t="s">
        <v>390</v>
      </c>
      <c r="D236" s="85">
        <v>30204</v>
      </c>
      <c r="E236" s="85">
        <v>1</v>
      </c>
      <c r="F236" s="185">
        <v>24517</v>
      </c>
    </row>
    <row r="237" spans="1:6" x14ac:dyDescent="0.25">
      <c r="A237" s="220">
        <v>232</v>
      </c>
      <c r="B237" s="42" t="s">
        <v>44</v>
      </c>
      <c r="C237" s="75" t="s">
        <v>390</v>
      </c>
      <c r="D237" s="85">
        <v>30205</v>
      </c>
      <c r="E237" s="85">
        <v>1</v>
      </c>
      <c r="F237" s="185">
        <v>24517</v>
      </c>
    </row>
    <row r="238" spans="1:6" x14ac:dyDescent="0.25">
      <c r="A238" s="220">
        <v>233</v>
      </c>
      <c r="B238" s="42" t="s">
        <v>44</v>
      </c>
      <c r="C238" s="75" t="s">
        <v>390</v>
      </c>
      <c r="D238" s="85">
        <v>30206</v>
      </c>
      <c r="E238" s="85">
        <v>1</v>
      </c>
      <c r="F238" s="185">
        <v>24517</v>
      </c>
    </row>
    <row r="239" spans="1:6" x14ac:dyDescent="0.25">
      <c r="A239" s="220">
        <v>234</v>
      </c>
      <c r="B239" s="42" t="s">
        <v>44</v>
      </c>
      <c r="C239" s="75" t="s">
        <v>390</v>
      </c>
      <c r="D239" s="85">
        <v>30207</v>
      </c>
      <c r="E239" s="85">
        <v>1</v>
      </c>
      <c r="F239" s="185">
        <v>24517</v>
      </c>
    </row>
    <row r="240" spans="1:6" x14ac:dyDescent="0.25">
      <c r="A240" s="220">
        <v>235</v>
      </c>
      <c r="B240" s="42" t="s">
        <v>44</v>
      </c>
      <c r="C240" s="75" t="s">
        <v>396</v>
      </c>
      <c r="D240" s="85">
        <v>30241</v>
      </c>
      <c r="E240" s="85">
        <v>1</v>
      </c>
      <c r="F240" s="185">
        <v>10190</v>
      </c>
    </row>
    <row r="241" spans="1:6" x14ac:dyDescent="0.25">
      <c r="A241" s="220">
        <v>236</v>
      </c>
      <c r="B241" s="42" t="s">
        <v>44</v>
      </c>
      <c r="C241" s="75" t="s">
        <v>430</v>
      </c>
      <c r="D241" s="85">
        <v>31445</v>
      </c>
      <c r="E241" s="85">
        <v>1</v>
      </c>
      <c r="F241" s="185">
        <v>39370</v>
      </c>
    </row>
    <row r="242" spans="1:6" x14ac:dyDescent="0.25">
      <c r="A242" s="220">
        <v>237</v>
      </c>
      <c r="B242" s="42" t="s">
        <v>44</v>
      </c>
      <c r="C242" s="75" t="s">
        <v>431</v>
      </c>
      <c r="D242" s="85">
        <v>31470</v>
      </c>
      <c r="E242" s="85">
        <v>1</v>
      </c>
      <c r="F242" s="185">
        <v>1</v>
      </c>
    </row>
    <row r="243" spans="1:6" x14ac:dyDescent="0.25">
      <c r="A243" s="220">
        <v>238</v>
      </c>
      <c r="B243" s="42" t="s">
        <v>44</v>
      </c>
      <c r="C243" s="75" t="s">
        <v>431</v>
      </c>
      <c r="D243" s="85">
        <v>31472</v>
      </c>
      <c r="E243" s="85">
        <v>1</v>
      </c>
      <c r="F243" s="185">
        <v>1</v>
      </c>
    </row>
    <row r="244" spans="1:6" x14ac:dyDescent="0.25">
      <c r="A244" s="220">
        <v>239</v>
      </c>
      <c r="B244" s="42" t="s">
        <v>44</v>
      </c>
      <c r="C244" s="75" t="s">
        <v>432</v>
      </c>
      <c r="D244" s="85">
        <v>31479</v>
      </c>
      <c r="E244" s="85">
        <v>1</v>
      </c>
      <c r="F244" s="185">
        <v>1</v>
      </c>
    </row>
    <row r="245" spans="1:6" x14ac:dyDescent="0.25">
      <c r="A245" s="220">
        <v>240</v>
      </c>
      <c r="B245" s="42" t="s">
        <v>44</v>
      </c>
      <c r="C245" s="75" t="s">
        <v>432</v>
      </c>
      <c r="D245" s="85">
        <v>31481</v>
      </c>
      <c r="E245" s="85">
        <v>1</v>
      </c>
      <c r="F245" s="185">
        <v>1</v>
      </c>
    </row>
    <row r="246" spans="1:6" x14ac:dyDescent="0.25">
      <c r="A246" s="220">
        <v>241</v>
      </c>
      <c r="B246" s="42" t="s">
        <v>44</v>
      </c>
      <c r="C246" s="75" t="s">
        <v>432</v>
      </c>
      <c r="D246" s="85">
        <v>31488</v>
      </c>
      <c r="E246" s="85">
        <v>1</v>
      </c>
      <c r="F246" s="185">
        <v>1</v>
      </c>
    </row>
    <row r="247" spans="1:6" x14ac:dyDescent="0.25">
      <c r="A247" s="220">
        <v>242</v>
      </c>
      <c r="B247" s="42" t="s">
        <v>44</v>
      </c>
      <c r="C247" s="75" t="s">
        <v>432</v>
      </c>
      <c r="D247" s="85">
        <v>31490</v>
      </c>
      <c r="E247" s="85">
        <v>1</v>
      </c>
      <c r="F247" s="185">
        <v>1</v>
      </c>
    </row>
    <row r="248" spans="1:6" x14ac:dyDescent="0.25">
      <c r="A248" s="220">
        <v>243</v>
      </c>
      <c r="B248" s="42" t="s">
        <v>44</v>
      </c>
      <c r="C248" s="75" t="s">
        <v>434</v>
      </c>
      <c r="D248" s="85">
        <v>31495</v>
      </c>
      <c r="E248" s="85">
        <v>1</v>
      </c>
      <c r="F248" s="185">
        <v>1</v>
      </c>
    </row>
    <row r="249" spans="1:6" x14ac:dyDescent="0.25">
      <c r="A249" s="220">
        <v>244</v>
      </c>
      <c r="B249" s="42" t="s">
        <v>44</v>
      </c>
      <c r="C249" s="75" t="s">
        <v>434</v>
      </c>
      <c r="D249" s="85">
        <v>31497</v>
      </c>
      <c r="E249" s="85">
        <v>1</v>
      </c>
      <c r="F249" s="185">
        <v>1</v>
      </c>
    </row>
    <row r="250" spans="1:6" x14ac:dyDescent="0.25">
      <c r="A250" s="220">
        <v>245</v>
      </c>
      <c r="B250" s="42" t="s">
        <v>44</v>
      </c>
      <c r="C250" s="75" t="s">
        <v>435</v>
      </c>
      <c r="D250" s="85">
        <v>31504</v>
      </c>
      <c r="E250" s="85">
        <v>1</v>
      </c>
      <c r="F250" s="185">
        <v>1</v>
      </c>
    </row>
    <row r="251" spans="1:6" x14ac:dyDescent="0.25">
      <c r="A251" s="220">
        <v>246</v>
      </c>
      <c r="B251" s="42" t="s">
        <v>44</v>
      </c>
      <c r="C251" s="75" t="s">
        <v>435</v>
      </c>
      <c r="D251" s="85">
        <v>31506</v>
      </c>
      <c r="E251" s="85">
        <v>1</v>
      </c>
      <c r="F251" s="185">
        <v>1</v>
      </c>
    </row>
    <row r="252" spans="1:6" x14ac:dyDescent="0.25">
      <c r="A252" s="220">
        <v>247</v>
      </c>
      <c r="B252" s="42" t="s">
        <v>44</v>
      </c>
      <c r="C252" s="75" t="s">
        <v>664</v>
      </c>
      <c r="D252" s="85">
        <v>32421</v>
      </c>
      <c r="E252" s="85">
        <v>1</v>
      </c>
      <c r="F252" s="185">
        <v>1</v>
      </c>
    </row>
    <row r="253" spans="1:6" x14ac:dyDescent="0.25">
      <c r="A253" s="220">
        <v>248</v>
      </c>
      <c r="B253" s="42" t="s">
        <v>44</v>
      </c>
      <c r="C253" s="75" t="s">
        <v>665</v>
      </c>
      <c r="D253" s="85">
        <v>32422</v>
      </c>
      <c r="E253" s="85">
        <v>1</v>
      </c>
      <c r="F253" s="185">
        <v>1</v>
      </c>
    </row>
    <row r="254" spans="1:6" x14ac:dyDescent="0.25">
      <c r="A254" s="220">
        <v>249</v>
      </c>
      <c r="B254" s="42" t="s">
        <v>44</v>
      </c>
      <c r="C254" s="75" t="s">
        <v>439</v>
      </c>
      <c r="D254" s="85">
        <v>32435</v>
      </c>
      <c r="E254" s="85">
        <v>1</v>
      </c>
      <c r="F254" s="185">
        <v>1</v>
      </c>
    </row>
    <row r="255" spans="1:6" x14ac:dyDescent="0.25">
      <c r="A255" s="220">
        <v>250</v>
      </c>
      <c r="B255" s="42" t="s">
        <v>44</v>
      </c>
      <c r="C255" s="75" t="s">
        <v>450</v>
      </c>
      <c r="D255" s="85">
        <v>32436</v>
      </c>
      <c r="E255" s="85">
        <v>1</v>
      </c>
      <c r="F255" s="185">
        <v>1</v>
      </c>
    </row>
    <row r="256" spans="1:6" x14ac:dyDescent="0.25">
      <c r="A256" s="220">
        <v>251</v>
      </c>
      <c r="B256" s="42" t="s">
        <v>44</v>
      </c>
      <c r="C256" s="75" t="s">
        <v>450</v>
      </c>
      <c r="D256" s="85">
        <v>32437</v>
      </c>
      <c r="E256" s="85">
        <v>1</v>
      </c>
      <c r="F256" s="185">
        <v>1</v>
      </c>
    </row>
    <row r="257" spans="1:6" x14ac:dyDescent="0.25">
      <c r="A257" s="220">
        <v>252</v>
      </c>
      <c r="B257" s="42" t="s">
        <v>44</v>
      </c>
      <c r="C257" s="75" t="s">
        <v>450</v>
      </c>
      <c r="D257" s="85">
        <v>32438</v>
      </c>
      <c r="E257" s="85">
        <v>1</v>
      </c>
      <c r="F257" s="185">
        <v>1</v>
      </c>
    </row>
    <row r="258" spans="1:6" x14ac:dyDescent="0.25">
      <c r="A258" s="220">
        <v>253</v>
      </c>
      <c r="B258" s="42" t="s">
        <v>44</v>
      </c>
      <c r="C258" s="75" t="s">
        <v>432</v>
      </c>
      <c r="D258" s="85">
        <v>32469</v>
      </c>
      <c r="E258" s="85">
        <v>1</v>
      </c>
      <c r="F258" s="185">
        <v>1</v>
      </c>
    </row>
    <row r="259" spans="1:6" x14ac:dyDescent="0.25">
      <c r="A259" s="220">
        <v>254</v>
      </c>
      <c r="B259" s="42" t="s">
        <v>44</v>
      </c>
      <c r="C259" s="75" t="s">
        <v>432</v>
      </c>
      <c r="D259" s="85">
        <v>32470</v>
      </c>
      <c r="E259" s="85">
        <v>1</v>
      </c>
      <c r="F259" s="185">
        <v>1</v>
      </c>
    </row>
    <row r="260" spans="1:6" x14ac:dyDescent="0.25">
      <c r="A260" s="220">
        <v>255</v>
      </c>
      <c r="B260" s="42" t="s">
        <v>44</v>
      </c>
      <c r="C260" s="75" t="s">
        <v>432</v>
      </c>
      <c r="D260" s="85">
        <v>32471</v>
      </c>
      <c r="E260" s="85">
        <v>1</v>
      </c>
      <c r="F260" s="185">
        <v>1</v>
      </c>
    </row>
    <row r="261" spans="1:6" x14ac:dyDescent="0.25">
      <c r="A261" s="220">
        <v>256</v>
      </c>
      <c r="B261" s="42" t="s">
        <v>44</v>
      </c>
      <c r="C261" s="75" t="s">
        <v>432</v>
      </c>
      <c r="D261" s="85">
        <v>32472</v>
      </c>
      <c r="E261" s="85">
        <v>1</v>
      </c>
      <c r="F261" s="185">
        <v>1</v>
      </c>
    </row>
    <row r="262" spans="1:6" x14ac:dyDescent="0.25">
      <c r="A262" s="220">
        <v>257</v>
      </c>
      <c r="B262" s="42" t="s">
        <v>44</v>
      </c>
      <c r="C262" s="75" t="s">
        <v>432</v>
      </c>
      <c r="D262" s="85">
        <v>32535</v>
      </c>
      <c r="E262" s="85">
        <v>1</v>
      </c>
      <c r="F262" s="185">
        <v>1</v>
      </c>
    </row>
    <row r="263" spans="1:6" x14ac:dyDescent="0.25">
      <c r="A263" s="220">
        <v>258</v>
      </c>
      <c r="B263" s="42" t="s">
        <v>44</v>
      </c>
      <c r="C263" s="75" t="s">
        <v>432</v>
      </c>
      <c r="D263" s="85">
        <v>32536</v>
      </c>
      <c r="E263" s="85">
        <v>1</v>
      </c>
      <c r="F263" s="185">
        <v>1</v>
      </c>
    </row>
    <row r="264" spans="1:6" x14ac:dyDescent="0.25">
      <c r="A264" s="220">
        <v>259</v>
      </c>
      <c r="B264" s="42" t="s">
        <v>44</v>
      </c>
      <c r="C264" s="75" t="s">
        <v>432</v>
      </c>
      <c r="D264" s="85">
        <v>32537</v>
      </c>
      <c r="E264" s="85">
        <v>1</v>
      </c>
      <c r="F264" s="185">
        <v>1</v>
      </c>
    </row>
    <row r="265" spans="1:6" x14ac:dyDescent="0.25">
      <c r="A265" s="220">
        <v>260</v>
      </c>
      <c r="B265" s="42" t="s">
        <v>44</v>
      </c>
      <c r="C265" s="75" t="s">
        <v>436</v>
      </c>
      <c r="D265" s="85">
        <v>32538</v>
      </c>
      <c r="E265" s="85">
        <v>1</v>
      </c>
      <c r="F265" s="185">
        <v>1</v>
      </c>
    </row>
    <row r="266" spans="1:6" x14ac:dyDescent="0.25">
      <c r="A266" s="220">
        <v>261</v>
      </c>
      <c r="B266" s="42" t="s">
        <v>44</v>
      </c>
      <c r="C266" s="75" t="s">
        <v>433</v>
      </c>
      <c r="D266" s="85">
        <v>32539</v>
      </c>
      <c r="E266" s="85">
        <v>1</v>
      </c>
      <c r="F266" s="185">
        <v>1</v>
      </c>
    </row>
    <row r="267" spans="1:6" x14ac:dyDescent="0.25">
      <c r="A267" s="220">
        <v>262</v>
      </c>
      <c r="B267" s="42" t="s">
        <v>44</v>
      </c>
      <c r="C267" s="75" t="s">
        <v>434</v>
      </c>
      <c r="D267" s="85">
        <v>32552</v>
      </c>
      <c r="E267" s="85">
        <v>1</v>
      </c>
      <c r="F267" s="185">
        <v>1</v>
      </c>
    </row>
    <row r="268" spans="1:6" x14ac:dyDescent="0.25">
      <c r="A268" s="220">
        <v>263</v>
      </c>
      <c r="B268" s="42" t="s">
        <v>44</v>
      </c>
      <c r="C268" s="75" t="s">
        <v>434</v>
      </c>
      <c r="D268" s="85">
        <v>32553</v>
      </c>
      <c r="E268" s="85">
        <v>1</v>
      </c>
      <c r="F268" s="185">
        <v>1</v>
      </c>
    </row>
    <row r="269" spans="1:6" x14ac:dyDescent="0.25">
      <c r="A269" s="220">
        <v>264</v>
      </c>
      <c r="B269" s="42" t="s">
        <v>44</v>
      </c>
      <c r="C269" s="75" t="s">
        <v>434</v>
      </c>
      <c r="D269" s="85">
        <v>32554</v>
      </c>
      <c r="E269" s="85">
        <v>1</v>
      </c>
      <c r="F269" s="185">
        <v>1</v>
      </c>
    </row>
    <row r="270" spans="1:6" x14ac:dyDescent="0.25">
      <c r="A270" s="220">
        <v>265</v>
      </c>
      <c r="B270" s="42" t="s">
        <v>44</v>
      </c>
      <c r="C270" s="75" t="s">
        <v>434</v>
      </c>
      <c r="D270" s="85">
        <v>32555</v>
      </c>
      <c r="E270" s="85">
        <v>1</v>
      </c>
      <c r="F270" s="185">
        <v>1</v>
      </c>
    </row>
    <row r="271" spans="1:6" x14ac:dyDescent="0.25">
      <c r="A271" s="220">
        <v>266</v>
      </c>
      <c r="B271" s="42" t="s">
        <v>44</v>
      </c>
      <c r="C271" s="75" t="s">
        <v>435</v>
      </c>
      <c r="D271" s="85">
        <v>32569</v>
      </c>
      <c r="E271" s="85">
        <v>1</v>
      </c>
      <c r="F271" s="185">
        <v>1</v>
      </c>
    </row>
    <row r="272" spans="1:6" x14ac:dyDescent="0.25">
      <c r="A272" s="220">
        <v>267</v>
      </c>
      <c r="B272" s="42" t="s">
        <v>44</v>
      </c>
      <c r="C272" s="75" t="s">
        <v>435</v>
      </c>
      <c r="D272" s="85">
        <v>32570</v>
      </c>
      <c r="E272" s="85">
        <v>1</v>
      </c>
      <c r="F272" s="185">
        <v>1</v>
      </c>
    </row>
    <row r="273" spans="1:6" x14ac:dyDescent="0.25">
      <c r="A273" s="220">
        <v>268</v>
      </c>
      <c r="B273" s="42" t="s">
        <v>44</v>
      </c>
      <c r="C273" s="75" t="s">
        <v>435</v>
      </c>
      <c r="D273" s="85">
        <v>32571</v>
      </c>
      <c r="E273" s="85">
        <v>1</v>
      </c>
      <c r="F273" s="185">
        <v>1</v>
      </c>
    </row>
    <row r="274" spans="1:6" x14ac:dyDescent="0.25">
      <c r="A274" s="220">
        <v>269</v>
      </c>
      <c r="B274" s="42" t="s">
        <v>44</v>
      </c>
      <c r="C274" s="75" t="s">
        <v>435</v>
      </c>
      <c r="D274" s="85">
        <v>32572</v>
      </c>
      <c r="E274" s="85">
        <v>1</v>
      </c>
      <c r="F274" s="185">
        <v>1</v>
      </c>
    </row>
    <row r="275" spans="1:6" x14ac:dyDescent="0.25">
      <c r="A275" s="220">
        <v>270</v>
      </c>
      <c r="B275" s="42" t="s">
        <v>44</v>
      </c>
      <c r="C275" s="75" t="s">
        <v>432</v>
      </c>
      <c r="D275" s="85">
        <v>32586</v>
      </c>
      <c r="E275" s="85">
        <v>1</v>
      </c>
      <c r="F275" s="185">
        <v>1</v>
      </c>
    </row>
    <row r="276" spans="1:6" x14ac:dyDescent="0.25">
      <c r="A276" s="220">
        <v>271</v>
      </c>
      <c r="B276" s="42" t="s">
        <v>44</v>
      </c>
      <c r="C276" s="75" t="s">
        <v>432</v>
      </c>
      <c r="D276" s="85">
        <v>32587</v>
      </c>
      <c r="E276" s="85">
        <v>1</v>
      </c>
      <c r="F276" s="185">
        <v>1</v>
      </c>
    </row>
    <row r="277" spans="1:6" x14ac:dyDescent="0.25">
      <c r="A277" s="220">
        <v>272</v>
      </c>
      <c r="B277" s="42" t="s">
        <v>44</v>
      </c>
      <c r="C277" s="75" t="s">
        <v>430</v>
      </c>
      <c r="D277" s="85">
        <v>31444</v>
      </c>
      <c r="E277" s="85">
        <v>1</v>
      </c>
      <c r="F277" s="185">
        <v>39370</v>
      </c>
    </row>
    <row r="278" spans="1:6" x14ac:dyDescent="0.25">
      <c r="A278" s="220">
        <v>273</v>
      </c>
      <c r="B278" s="42" t="s">
        <v>44</v>
      </c>
      <c r="C278" s="75" t="s">
        <v>432</v>
      </c>
      <c r="D278" s="85">
        <v>31474</v>
      </c>
      <c r="E278" s="85">
        <v>1</v>
      </c>
      <c r="F278" s="185">
        <v>1</v>
      </c>
    </row>
    <row r="279" spans="1:6" x14ac:dyDescent="0.25">
      <c r="A279" s="220">
        <v>274</v>
      </c>
      <c r="B279" s="42" t="s">
        <v>44</v>
      </c>
      <c r="C279" s="75" t="s">
        <v>432</v>
      </c>
      <c r="D279" s="85">
        <v>31475</v>
      </c>
      <c r="E279" s="85">
        <v>1</v>
      </c>
      <c r="F279" s="185">
        <v>1</v>
      </c>
    </row>
    <row r="280" spans="1:6" x14ac:dyDescent="0.25">
      <c r="A280" s="220">
        <v>275</v>
      </c>
      <c r="B280" s="42" t="s">
        <v>44</v>
      </c>
      <c r="C280" s="75" t="s">
        <v>432</v>
      </c>
      <c r="D280" s="85">
        <v>31476</v>
      </c>
      <c r="E280" s="85">
        <v>1</v>
      </c>
      <c r="F280" s="185">
        <v>1</v>
      </c>
    </row>
    <row r="281" spans="1:6" x14ac:dyDescent="0.25">
      <c r="A281" s="220">
        <v>276</v>
      </c>
      <c r="B281" s="42" t="s">
        <v>44</v>
      </c>
      <c r="C281" s="75" t="s">
        <v>432</v>
      </c>
      <c r="D281" s="85">
        <v>31477</v>
      </c>
      <c r="E281" s="85">
        <v>1</v>
      </c>
      <c r="F281" s="185">
        <v>1</v>
      </c>
    </row>
    <row r="282" spans="1:6" x14ac:dyDescent="0.25">
      <c r="A282" s="220">
        <v>277</v>
      </c>
      <c r="B282" s="42" t="s">
        <v>44</v>
      </c>
      <c r="C282" s="75" t="s">
        <v>433</v>
      </c>
      <c r="D282" s="85">
        <v>31491</v>
      </c>
      <c r="E282" s="85">
        <v>1</v>
      </c>
      <c r="F282" s="185">
        <v>1</v>
      </c>
    </row>
    <row r="283" spans="1:6" x14ac:dyDescent="0.25">
      <c r="A283" s="220">
        <v>278</v>
      </c>
      <c r="B283" s="42" t="s">
        <v>44</v>
      </c>
      <c r="C283" s="75" t="s">
        <v>434</v>
      </c>
      <c r="D283" s="85">
        <v>31492</v>
      </c>
      <c r="E283" s="85">
        <v>1</v>
      </c>
      <c r="F283" s="185">
        <v>1</v>
      </c>
    </row>
    <row r="284" spans="1:6" x14ac:dyDescent="0.25">
      <c r="A284" s="220">
        <v>279</v>
      </c>
      <c r="B284" s="42" t="s">
        <v>44</v>
      </c>
      <c r="C284" s="75" t="s">
        <v>434</v>
      </c>
      <c r="D284" s="85">
        <v>31493</v>
      </c>
      <c r="E284" s="85">
        <v>1</v>
      </c>
      <c r="F284" s="185">
        <v>1</v>
      </c>
    </row>
    <row r="285" spans="1:6" x14ac:dyDescent="0.25">
      <c r="A285" s="220">
        <v>280</v>
      </c>
      <c r="B285" s="42" t="s">
        <v>44</v>
      </c>
      <c r="C285" s="75" t="s">
        <v>434</v>
      </c>
      <c r="D285" s="85">
        <v>31494</v>
      </c>
      <c r="E285" s="85">
        <v>1</v>
      </c>
      <c r="F285" s="185">
        <v>1</v>
      </c>
    </row>
    <row r="286" spans="1:6" x14ac:dyDescent="0.25">
      <c r="A286" s="220">
        <v>281</v>
      </c>
      <c r="B286" s="42" t="s">
        <v>44</v>
      </c>
      <c r="C286" s="75" t="s">
        <v>432</v>
      </c>
      <c r="D286" s="85">
        <v>31508</v>
      </c>
      <c r="E286" s="85">
        <v>1</v>
      </c>
      <c r="F286" s="185">
        <v>1</v>
      </c>
    </row>
    <row r="287" spans="1:6" x14ac:dyDescent="0.25">
      <c r="A287" s="220">
        <v>282</v>
      </c>
      <c r="B287" s="42" t="s">
        <v>44</v>
      </c>
      <c r="C287" s="75" t="s">
        <v>432</v>
      </c>
      <c r="D287" s="85">
        <v>31509</v>
      </c>
      <c r="E287" s="85">
        <v>1</v>
      </c>
      <c r="F287" s="185">
        <v>1</v>
      </c>
    </row>
    <row r="288" spans="1:6" x14ac:dyDescent="0.25">
      <c r="A288" s="220">
        <v>283</v>
      </c>
      <c r="B288" s="42" t="s">
        <v>44</v>
      </c>
      <c r="C288" s="75" t="s">
        <v>432</v>
      </c>
      <c r="D288" s="85">
        <v>31510</v>
      </c>
      <c r="E288" s="85">
        <v>1</v>
      </c>
      <c r="F288" s="185">
        <v>1</v>
      </c>
    </row>
    <row r="289" spans="1:6" x14ac:dyDescent="0.25">
      <c r="A289" s="220">
        <v>284</v>
      </c>
      <c r="B289" s="42" t="s">
        <v>44</v>
      </c>
      <c r="C289" s="75" t="s">
        <v>432</v>
      </c>
      <c r="D289" s="85">
        <v>31511</v>
      </c>
      <c r="E289" s="85">
        <v>1</v>
      </c>
      <c r="F289" s="185">
        <v>1</v>
      </c>
    </row>
    <row r="290" spans="1:6" x14ac:dyDescent="0.25">
      <c r="A290" s="220">
        <v>285</v>
      </c>
      <c r="B290" s="42" t="s">
        <v>44</v>
      </c>
      <c r="C290" s="75" t="s">
        <v>434</v>
      </c>
      <c r="D290" s="85">
        <v>31524</v>
      </c>
      <c r="E290" s="85">
        <v>1</v>
      </c>
      <c r="F290" s="185">
        <v>1</v>
      </c>
    </row>
    <row r="291" spans="1:6" x14ac:dyDescent="0.25">
      <c r="A291" s="220">
        <v>286</v>
      </c>
      <c r="B291" s="42" t="s">
        <v>44</v>
      </c>
      <c r="C291" s="75" t="s">
        <v>434</v>
      </c>
      <c r="D291" s="85">
        <v>31525</v>
      </c>
      <c r="E291" s="85">
        <v>1</v>
      </c>
      <c r="F291" s="185">
        <v>1</v>
      </c>
    </row>
    <row r="292" spans="1:6" x14ac:dyDescent="0.25">
      <c r="A292" s="220">
        <v>287</v>
      </c>
      <c r="B292" s="42" t="s">
        <v>44</v>
      </c>
      <c r="C292" s="75" t="s">
        <v>434</v>
      </c>
      <c r="D292" s="85">
        <v>31526</v>
      </c>
      <c r="E292" s="85">
        <v>1</v>
      </c>
      <c r="F292" s="185">
        <v>1</v>
      </c>
    </row>
    <row r="293" spans="1:6" x14ac:dyDescent="0.25">
      <c r="A293" s="220">
        <v>288</v>
      </c>
      <c r="B293" s="42" t="s">
        <v>44</v>
      </c>
      <c r="C293" s="75" t="s">
        <v>434</v>
      </c>
      <c r="D293" s="85">
        <v>31527</v>
      </c>
      <c r="E293" s="85">
        <v>1</v>
      </c>
      <c r="F293" s="185">
        <v>1</v>
      </c>
    </row>
    <row r="294" spans="1:6" x14ac:dyDescent="0.25">
      <c r="A294" s="220">
        <v>289</v>
      </c>
      <c r="B294" s="42" t="s">
        <v>44</v>
      </c>
      <c r="C294" s="75" t="s">
        <v>434</v>
      </c>
      <c r="D294" s="85">
        <v>31528</v>
      </c>
      <c r="E294" s="85">
        <v>1</v>
      </c>
      <c r="F294" s="185">
        <v>1</v>
      </c>
    </row>
    <row r="295" spans="1:6" x14ac:dyDescent="0.25">
      <c r="A295" s="220">
        <v>290</v>
      </c>
      <c r="B295" s="42" t="s">
        <v>44</v>
      </c>
      <c r="C295" s="75" t="s">
        <v>583</v>
      </c>
      <c r="D295" s="85">
        <v>31809</v>
      </c>
      <c r="E295" s="85">
        <v>1</v>
      </c>
      <c r="F295" s="185">
        <v>1</v>
      </c>
    </row>
    <row r="296" spans="1:6" x14ac:dyDescent="0.25">
      <c r="A296" s="220">
        <v>291</v>
      </c>
      <c r="B296" s="42" t="s">
        <v>44</v>
      </c>
      <c r="C296" s="75" t="s">
        <v>584</v>
      </c>
      <c r="D296" s="85">
        <v>31810</v>
      </c>
      <c r="E296" s="85">
        <v>1</v>
      </c>
      <c r="F296" s="185">
        <v>1</v>
      </c>
    </row>
    <row r="297" spans="1:6" x14ac:dyDescent="0.25">
      <c r="A297" s="220">
        <v>292</v>
      </c>
      <c r="B297" s="42" t="s">
        <v>44</v>
      </c>
      <c r="C297" s="75" t="s">
        <v>585</v>
      </c>
      <c r="D297" s="85">
        <v>31811</v>
      </c>
      <c r="E297" s="85">
        <v>1</v>
      </c>
      <c r="F297" s="185">
        <v>1</v>
      </c>
    </row>
    <row r="298" spans="1:6" x14ac:dyDescent="0.25">
      <c r="A298" s="220">
        <v>293</v>
      </c>
      <c r="B298" s="42" t="s">
        <v>44</v>
      </c>
      <c r="C298" s="75" t="s">
        <v>615</v>
      </c>
      <c r="D298" s="85">
        <v>31925</v>
      </c>
      <c r="E298" s="85">
        <v>1</v>
      </c>
      <c r="F298" s="185">
        <v>1</v>
      </c>
    </row>
    <row r="299" spans="1:6" x14ac:dyDescent="0.25">
      <c r="A299" s="220">
        <v>294</v>
      </c>
      <c r="B299" s="42" t="s">
        <v>44</v>
      </c>
      <c r="C299" s="75" t="s">
        <v>581</v>
      </c>
      <c r="D299" s="85">
        <v>31926</v>
      </c>
      <c r="E299" s="85">
        <v>1</v>
      </c>
      <c r="F299" s="185">
        <v>1</v>
      </c>
    </row>
    <row r="300" spans="1:6" x14ac:dyDescent="0.25">
      <c r="A300" s="220">
        <v>295</v>
      </c>
      <c r="B300" s="42" t="s">
        <v>44</v>
      </c>
      <c r="C300" s="75" t="s">
        <v>616</v>
      </c>
      <c r="D300" s="85">
        <v>31927</v>
      </c>
      <c r="E300" s="85">
        <v>1</v>
      </c>
      <c r="F300" s="185">
        <v>1</v>
      </c>
    </row>
    <row r="301" spans="1:6" x14ac:dyDescent="0.25">
      <c r="A301" s="220">
        <v>296</v>
      </c>
      <c r="B301" s="42" t="s">
        <v>44</v>
      </c>
      <c r="C301" s="75" t="s">
        <v>432</v>
      </c>
      <c r="D301" s="85">
        <v>31928</v>
      </c>
      <c r="E301" s="85">
        <v>1</v>
      </c>
      <c r="F301" s="185">
        <v>1</v>
      </c>
    </row>
    <row r="302" spans="1:6" x14ac:dyDescent="0.25">
      <c r="A302" s="220">
        <v>297</v>
      </c>
      <c r="B302" s="42" t="s">
        <v>44</v>
      </c>
      <c r="C302" s="75" t="s">
        <v>432</v>
      </c>
      <c r="D302" s="85">
        <v>31929</v>
      </c>
      <c r="E302" s="85">
        <v>1</v>
      </c>
      <c r="F302" s="185">
        <v>1</v>
      </c>
    </row>
    <row r="303" spans="1:6" x14ac:dyDescent="0.25">
      <c r="A303" s="220">
        <v>298</v>
      </c>
      <c r="B303" s="42" t="s">
        <v>44</v>
      </c>
      <c r="C303" s="75" t="s">
        <v>585</v>
      </c>
      <c r="D303" s="85">
        <v>31942</v>
      </c>
      <c r="E303" s="85">
        <v>1</v>
      </c>
      <c r="F303" s="185">
        <v>1</v>
      </c>
    </row>
    <row r="304" spans="1:6" x14ac:dyDescent="0.25">
      <c r="A304" s="220">
        <v>299</v>
      </c>
      <c r="B304" s="42" t="s">
        <v>44</v>
      </c>
      <c r="C304" s="75" t="s">
        <v>439</v>
      </c>
      <c r="D304" s="85">
        <v>32028</v>
      </c>
      <c r="E304" s="85">
        <v>1</v>
      </c>
      <c r="F304" s="185">
        <v>1</v>
      </c>
    </row>
    <row r="305" spans="1:6" x14ac:dyDescent="0.25">
      <c r="A305" s="220">
        <v>300</v>
      </c>
      <c r="B305" s="42" t="s">
        <v>44</v>
      </c>
      <c r="C305" s="75" t="s">
        <v>439</v>
      </c>
      <c r="D305" s="85">
        <v>32029</v>
      </c>
      <c r="E305" s="85">
        <v>1</v>
      </c>
      <c r="F305" s="185">
        <v>1</v>
      </c>
    </row>
    <row r="306" spans="1:6" x14ac:dyDescent="0.25">
      <c r="A306" s="220">
        <v>301</v>
      </c>
      <c r="B306" s="42" t="s">
        <v>44</v>
      </c>
      <c r="C306" s="75" t="s">
        <v>440</v>
      </c>
      <c r="D306" s="85">
        <v>32109</v>
      </c>
      <c r="E306" s="85">
        <v>1</v>
      </c>
      <c r="F306" s="185">
        <v>1</v>
      </c>
    </row>
    <row r="307" spans="1:6" x14ac:dyDescent="0.25">
      <c r="A307" s="220">
        <v>302</v>
      </c>
      <c r="B307" s="42" t="s">
        <v>44</v>
      </c>
      <c r="C307" s="75" t="s">
        <v>437</v>
      </c>
      <c r="D307" s="85">
        <v>32110</v>
      </c>
      <c r="E307" s="85">
        <v>1</v>
      </c>
      <c r="F307" s="185">
        <v>1</v>
      </c>
    </row>
    <row r="308" spans="1:6" x14ac:dyDescent="0.25">
      <c r="A308" s="220">
        <v>303</v>
      </c>
      <c r="B308" s="42" t="s">
        <v>44</v>
      </c>
      <c r="C308" s="75" t="s">
        <v>437</v>
      </c>
      <c r="D308" s="85">
        <v>32111</v>
      </c>
      <c r="E308" s="85">
        <v>1</v>
      </c>
      <c r="F308" s="185">
        <v>1</v>
      </c>
    </row>
    <row r="309" spans="1:6" x14ac:dyDescent="0.25">
      <c r="A309" s="220">
        <v>304</v>
      </c>
      <c r="B309" s="42" t="s">
        <v>44</v>
      </c>
      <c r="C309" s="75" t="s">
        <v>633</v>
      </c>
      <c r="D309" s="85">
        <v>32112</v>
      </c>
      <c r="E309" s="85">
        <v>1</v>
      </c>
      <c r="F309" s="185">
        <v>1</v>
      </c>
    </row>
    <row r="310" spans="1:6" x14ac:dyDescent="0.25">
      <c r="A310" s="220">
        <v>305</v>
      </c>
      <c r="B310" s="42" t="s">
        <v>44</v>
      </c>
      <c r="C310" s="75" t="s">
        <v>634</v>
      </c>
      <c r="D310" s="85">
        <v>32113</v>
      </c>
      <c r="E310" s="85">
        <v>1</v>
      </c>
      <c r="F310" s="185">
        <v>1</v>
      </c>
    </row>
    <row r="311" spans="1:6" x14ac:dyDescent="0.25">
      <c r="A311" s="220">
        <v>306</v>
      </c>
      <c r="B311" s="42" t="s">
        <v>44</v>
      </c>
      <c r="C311" s="75" t="s">
        <v>616</v>
      </c>
      <c r="D311" s="85">
        <v>32126</v>
      </c>
      <c r="E311" s="85">
        <v>1</v>
      </c>
      <c r="F311" s="185">
        <v>1</v>
      </c>
    </row>
    <row r="312" spans="1:6" x14ac:dyDescent="0.25">
      <c r="A312" s="220">
        <v>307</v>
      </c>
      <c r="B312" s="42" t="s">
        <v>44</v>
      </c>
      <c r="C312" s="75" t="s">
        <v>441</v>
      </c>
      <c r="D312" s="85">
        <v>32127</v>
      </c>
      <c r="E312" s="85">
        <v>1</v>
      </c>
      <c r="F312" s="185">
        <v>1</v>
      </c>
    </row>
    <row r="313" spans="1:6" x14ac:dyDescent="0.25">
      <c r="A313" s="220">
        <v>308</v>
      </c>
      <c r="B313" s="42" t="s">
        <v>44</v>
      </c>
      <c r="C313" s="75" t="s">
        <v>619</v>
      </c>
      <c r="D313" s="85">
        <v>32128</v>
      </c>
      <c r="E313" s="85">
        <v>1</v>
      </c>
      <c r="F313" s="185">
        <v>1</v>
      </c>
    </row>
    <row r="314" spans="1:6" x14ac:dyDescent="0.25">
      <c r="A314" s="220">
        <v>309</v>
      </c>
      <c r="B314" s="42" t="s">
        <v>44</v>
      </c>
      <c r="C314" s="75" t="s">
        <v>441</v>
      </c>
      <c r="D314" s="85">
        <v>32129</v>
      </c>
      <c r="E314" s="85">
        <v>1</v>
      </c>
      <c r="F314" s="185">
        <v>1</v>
      </c>
    </row>
    <row r="315" spans="1:6" x14ac:dyDescent="0.25">
      <c r="A315" s="220">
        <v>310</v>
      </c>
      <c r="B315" s="42" t="s">
        <v>44</v>
      </c>
      <c r="C315" s="75" t="s">
        <v>615</v>
      </c>
      <c r="D315" s="85">
        <v>32143</v>
      </c>
      <c r="E315" s="85">
        <v>1</v>
      </c>
      <c r="F315" s="185">
        <v>1</v>
      </c>
    </row>
    <row r="316" spans="1:6" x14ac:dyDescent="0.25">
      <c r="A316" s="220">
        <v>311</v>
      </c>
      <c r="B316" s="42" t="s">
        <v>44</v>
      </c>
      <c r="C316" s="75" t="s">
        <v>637</v>
      </c>
      <c r="D316" s="85">
        <v>32144</v>
      </c>
      <c r="E316" s="85">
        <v>1</v>
      </c>
      <c r="F316" s="185">
        <v>1</v>
      </c>
    </row>
    <row r="317" spans="1:6" x14ac:dyDescent="0.25">
      <c r="A317" s="220">
        <v>312</v>
      </c>
      <c r="B317" s="42" t="s">
        <v>44</v>
      </c>
      <c r="C317" s="75" t="s">
        <v>615</v>
      </c>
      <c r="D317" s="85">
        <v>32145</v>
      </c>
      <c r="E317" s="85">
        <v>1</v>
      </c>
      <c r="F317" s="185">
        <v>1</v>
      </c>
    </row>
    <row r="318" spans="1:6" x14ac:dyDescent="0.25">
      <c r="A318" s="220">
        <v>313</v>
      </c>
      <c r="B318" s="42" t="s">
        <v>44</v>
      </c>
      <c r="C318" s="75" t="s">
        <v>615</v>
      </c>
      <c r="D318" s="85">
        <v>32146</v>
      </c>
      <c r="E318" s="85">
        <v>1</v>
      </c>
      <c r="F318" s="185">
        <v>1</v>
      </c>
    </row>
    <row r="319" spans="1:6" x14ac:dyDescent="0.25">
      <c r="A319" s="220">
        <v>314</v>
      </c>
      <c r="B319" s="42" t="s">
        <v>44</v>
      </c>
      <c r="C319" s="75" t="s">
        <v>643</v>
      </c>
      <c r="D319" s="85">
        <v>32176</v>
      </c>
      <c r="E319" s="85">
        <v>1</v>
      </c>
      <c r="F319" s="185">
        <v>1</v>
      </c>
    </row>
    <row r="320" spans="1:6" x14ac:dyDescent="0.25">
      <c r="A320" s="220">
        <v>315</v>
      </c>
      <c r="B320" s="42" t="s">
        <v>44</v>
      </c>
      <c r="C320" s="75" t="s">
        <v>644</v>
      </c>
      <c r="D320" s="85">
        <v>32177</v>
      </c>
      <c r="E320" s="85">
        <v>1</v>
      </c>
      <c r="F320" s="185">
        <v>1</v>
      </c>
    </row>
    <row r="321" spans="1:6" x14ac:dyDescent="0.25">
      <c r="A321" s="220">
        <v>316</v>
      </c>
      <c r="B321" s="42" t="s">
        <v>44</v>
      </c>
      <c r="C321" s="75" t="s">
        <v>645</v>
      </c>
      <c r="D321" s="85">
        <v>32178</v>
      </c>
      <c r="E321" s="85">
        <v>1</v>
      </c>
      <c r="F321" s="185">
        <v>1</v>
      </c>
    </row>
    <row r="322" spans="1:6" x14ac:dyDescent="0.25">
      <c r="A322" s="220">
        <v>317</v>
      </c>
      <c r="B322" s="42" t="s">
        <v>44</v>
      </c>
      <c r="C322" s="75" t="s">
        <v>643</v>
      </c>
      <c r="D322" s="85">
        <v>32179</v>
      </c>
      <c r="E322" s="85">
        <v>1</v>
      </c>
      <c r="F322" s="185">
        <v>1</v>
      </c>
    </row>
    <row r="323" spans="1:6" x14ac:dyDescent="0.25">
      <c r="A323" s="220">
        <v>318</v>
      </c>
      <c r="B323" s="42" t="s">
        <v>44</v>
      </c>
      <c r="C323" s="75" t="s">
        <v>440</v>
      </c>
      <c r="D323" s="85">
        <v>32195</v>
      </c>
      <c r="E323" s="85">
        <v>1</v>
      </c>
      <c r="F323" s="185">
        <v>1</v>
      </c>
    </row>
    <row r="324" spans="1:6" x14ac:dyDescent="0.25">
      <c r="A324" s="220">
        <v>319</v>
      </c>
      <c r="B324" s="42" t="s">
        <v>44</v>
      </c>
      <c r="C324" s="75" t="s">
        <v>628</v>
      </c>
      <c r="D324" s="85">
        <v>32196</v>
      </c>
      <c r="E324" s="85">
        <v>1</v>
      </c>
      <c r="F324" s="185">
        <v>1</v>
      </c>
    </row>
    <row r="325" spans="1:6" x14ac:dyDescent="0.25">
      <c r="A325" s="220">
        <v>320</v>
      </c>
      <c r="B325" s="42" t="s">
        <v>44</v>
      </c>
      <c r="C325" s="75" t="s">
        <v>345</v>
      </c>
      <c r="D325" s="85">
        <v>32210</v>
      </c>
      <c r="E325" s="85">
        <v>1</v>
      </c>
      <c r="F325" s="185">
        <v>1</v>
      </c>
    </row>
    <row r="326" spans="1:6" x14ac:dyDescent="0.25">
      <c r="A326" s="220">
        <v>321</v>
      </c>
      <c r="B326" s="42" t="s">
        <v>44</v>
      </c>
      <c r="C326" s="75" t="s">
        <v>440</v>
      </c>
      <c r="D326" s="85">
        <v>32211</v>
      </c>
      <c r="E326" s="85">
        <v>1</v>
      </c>
      <c r="F326" s="185">
        <v>1</v>
      </c>
    </row>
    <row r="327" spans="1:6" x14ac:dyDescent="0.25">
      <c r="A327" s="220">
        <v>322</v>
      </c>
      <c r="B327" s="42" t="s">
        <v>44</v>
      </c>
      <c r="C327" s="75" t="s">
        <v>345</v>
      </c>
      <c r="D327" s="85">
        <v>32243</v>
      </c>
      <c r="E327" s="85">
        <v>1</v>
      </c>
      <c r="F327" s="185">
        <v>1</v>
      </c>
    </row>
    <row r="328" spans="1:6" x14ac:dyDescent="0.25">
      <c r="A328" s="220">
        <v>323</v>
      </c>
      <c r="B328" s="42" t="s">
        <v>44</v>
      </c>
      <c r="C328" s="75" t="s">
        <v>432</v>
      </c>
      <c r="D328" s="85">
        <v>32293</v>
      </c>
      <c r="E328" s="85">
        <v>1</v>
      </c>
      <c r="F328" s="185">
        <v>1</v>
      </c>
    </row>
    <row r="329" spans="1:6" x14ac:dyDescent="0.25">
      <c r="A329" s="220">
        <v>324</v>
      </c>
      <c r="B329" s="42" t="s">
        <v>44</v>
      </c>
      <c r="C329" s="75" t="s">
        <v>432</v>
      </c>
      <c r="D329" s="85">
        <v>32294</v>
      </c>
      <c r="E329" s="85">
        <v>1</v>
      </c>
      <c r="F329" s="185">
        <v>1</v>
      </c>
    </row>
    <row r="330" spans="1:6" x14ac:dyDescent="0.25">
      <c r="A330" s="220">
        <v>325</v>
      </c>
      <c r="B330" s="42" t="s">
        <v>44</v>
      </c>
      <c r="C330" s="75" t="s">
        <v>434</v>
      </c>
      <c r="D330" s="85">
        <v>32295</v>
      </c>
      <c r="E330" s="85">
        <v>1</v>
      </c>
      <c r="F330" s="185">
        <v>1</v>
      </c>
    </row>
    <row r="331" spans="1:6" x14ac:dyDescent="0.25">
      <c r="A331" s="220">
        <v>326</v>
      </c>
      <c r="B331" s="42" t="s">
        <v>44</v>
      </c>
      <c r="C331" s="75" t="s">
        <v>654</v>
      </c>
      <c r="D331" s="85">
        <v>32343</v>
      </c>
      <c r="E331" s="85">
        <v>1</v>
      </c>
      <c r="F331" s="185">
        <v>1</v>
      </c>
    </row>
    <row r="332" spans="1:6" x14ac:dyDescent="0.25">
      <c r="A332" s="220">
        <v>327</v>
      </c>
      <c r="B332" s="42" t="s">
        <v>44</v>
      </c>
      <c r="C332" s="75" t="s">
        <v>1025</v>
      </c>
      <c r="D332" s="85">
        <v>32344</v>
      </c>
      <c r="E332" s="85">
        <v>1</v>
      </c>
      <c r="F332" s="185">
        <v>1</v>
      </c>
    </row>
    <row r="333" spans="1:6" x14ac:dyDescent="0.25">
      <c r="A333" s="220">
        <v>328</v>
      </c>
      <c r="B333" s="42" t="s">
        <v>44</v>
      </c>
      <c r="C333" s="75" t="s">
        <v>655</v>
      </c>
      <c r="D333" s="85">
        <v>32345</v>
      </c>
      <c r="E333" s="85">
        <v>1</v>
      </c>
      <c r="F333" s="185">
        <v>1</v>
      </c>
    </row>
    <row r="334" spans="1:6" x14ac:dyDescent="0.25">
      <c r="A334" s="220">
        <v>329</v>
      </c>
      <c r="B334" s="42" t="s">
        <v>44</v>
      </c>
      <c r="C334" s="75" t="s">
        <v>655</v>
      </c>
      <c r="D334" s="85">
        <v>32346</v>
      </c>
      <c r="E334" s="85">
        <v>1</v>
      </c>
      <c r="F334" s="185">
        <v>1</v>
      </c>
    </row>
    <row r="335" spans="1:6" x14ac:dyDescent="0.25">
      <c r="A335" s="220">
        <v>330</v>
      </c>
      <c r="B335" s="42" t="s">
        <v>44</v>
      </c>
      <c r="C335" s="75" t="s">
        <v>439</v>
      </c>
      <c r="D335" s="85">
        <v>32360</v>
      </c>
      <c r="E335" s="85">
        <v>1</v>
      </c>
      <c r="F335" s="185">
        <v>1</v>
      </c>
    </row>
    <row r="336" spans="1:6" x14ac:dyDescent="0.25">
      <c r="A336" s="220">
        <v>331</v>
      </c>
      <c r="B336" s="42" t="s">
        <v>44</v>
      </c>
      <c r="C336" s="75" t="s">
        <v>439</v>
      </c>
      <c r="D336" s="85">
        <v>32361</v>
      </c>
      <c r="E336" s="85">
        <v>1</v>
      </c>
      <c r="F336" s="185">
        <v>1</v>
      </c>
    </row>
    <row r="337" spans="1:6" x14ac:dyDescent="0.25">
      <c r="A337" s="220">
        <v>332</v>
      </c>
      <c r="B337" s="42" t="s">
        <v>44</v>
      </c>
      <c r="C337" s="75" t="s">
        <v>439</v>
      </c>
      <c r="D337" s="85">
        <v>32362</v>
      </c>
      <c r="E337" s="85">
        <v>1</v>
      </c>
      <c r="F337" s="185">
        <v>1</v>
      </c>
    </row>
    <row r="338" spans="1:6" x14ac:dyDescent="0.25">
      <c r="A338" s="220">
        <v>333</v>
      </c>
      <c r="B338" s="42" t="s">
        <v>44</v>
      </c>
      <c r="C338" s="75" t="s">
        <v>439</v>
      </c>
      <c r="D338" s="85">
        <v>32363</v>
      </c>
      <c r="E338" s="85">
        <v>1</v>
      </c>
      <c r="F338" s="185">
        <v>1</v>
      </c>
    </row>
    <row r="339" spans="1:6" x14ac:dyDescent="0.25">
      <c r="A339" s="220">
        <v>334</v>
      </c>
      <c r="B339" s="42" t="s">
        <v>44</v>
      </c>
      <c r="C339" s="75" t="s">
        <v>652</v>
      </c>
      <c r="D339" s="85">
        <v>32377</v>
      </c>
      <c r="E339" s="85">
        <v>1</v>
      </c>
      <c r="F339" s="185">
        <v>1</v>
      </c>
    </row>
    <row r="340" spans="1:6" x14ac:dyDescent="0.25">
      <c r="A340" s="220">
        <v>335</v>
      </c>
      <c r="B340" s="42" t="s">
        <v>44</v>
      </c>
      <c r="C340" s="75" t="s">
        <v>652</v>
      </c>
      <c r="D340" s="85">
        <v>32378</v>
      </c>
      <c r="E340" s="85">
        <v>1</v>
      </c>
      <c r="F340" s="185">
        <v>1</v>
      </c>
    </row>
    <row r="341" spans="1:6" x14ac:dyDescent="0.25">
      <c r="A341" s="220">
        <v>336</v>
      </c>
      <c r="B341" s="42" t="s">
        <v>44</v>
      </c>
      <c r="C341" s="75" t="s">
        <v>652</v>
      </c>
      <c r="D341" s="85">
        <v>32379</v>
      </c>
      <c r="E341" s="85">
        <v>1</v>
      </c>
      <c r="F341" s="185">
        <v>1</v>
      </c>
    </row>
    <row r="342" spans="1:6" x14ac:dyDescent="0.25">
      <c r="A342" s="220">
        <v>337</v>
      </c>
      <c r="B342" s="42" t="s">
        <v>44</v>
      </c>
      <c r="C342" s="75" t="s">
        <v>439</v>
      </c>
      <c r="D342" s="85">
        <v>32380</v>
      </c>
      <c r="E342" s="85">
        <v>1</v>
      </c>
      <c r="F342" s="185">
        <v>1</v>
      </c>
    </row>
    <row r="343" spans="1:6" x14ac:dyDescent="0.25">
      <c r="A343" s="220">
        <v>338</v>
      </c>
      <c r="B343" s="42" t="s">
        <v>44</v>
      </c>
      <c r="C343" s="75" t="s">
        <v>439</v>
      </c>
      <c r="D343" s="85">
        <v>32393</v>
      </c>
      <c r="E343" s="85">
        <v>1</v>
      </c>
      <c r="F343" s="185">
        <v>1</v>
      </c>
    </row>
    <row r="344" spans="1:6" x14ac:dyDescent="0.25">
      <c r="A344" s="220">
        <v>339</v>
      </c>
      <c r="B344" s="42" t="s">
        <v>44</v>
      </c>
      <c r="C344" s="75" t="s">
        <v>439</v>
      </c>
      <c r="D344" s="85">
        <v>32394</v>
      </c>
      <c r="E344" s="85">
        <v>1</v>
      </c>
      <c r="F344" s="185">
        <v>1</v>
      </c>
    </row>
    <row r="345" spans="1:6" x14ac:dyDescent="0.25">
      <c r="A345" s="220">
        <v>340</v>
      </c>
      <c r="B345" s="42" t="s">
        <v>44</v>
      </c>
      <c r="C345" s="75" t="s">
        <v>439</v>
      </c>
      <c r="D345" s="85">
        <v>32395</v>
      </c>
      <c r="E345" s="85">
        <v>1</v>
      </c>
      <c r="F345" s="185">
        <v>1</v>
      </c>
    </row>
    <row r="346" spans="1:6" x14ac:dyDescent="0.25">
      <c r="A346" s="220">
        <v>341</v>
      </c>
      <c r="B346" s="42" t="s">
        <v>44</v>
      </c>
      <c r="C346" s="75" t="s">
        <v>661</v>
      </c>
      <c r="D346" s="85">
        <v>32396</v>
      </c>
      <c r="E346" s="85">
        <v>1</v>
      </c>
      <c r="F346" s="185">
        <v>1</v>
      </c>
    </row>
    <row r="347" spans="1:6" x14ac:dyDescent="0.25">
      <c r="A347" s="220">
        <v>342</v>
      </c>
      <c r="B347" s="42" t="s">
        <v>44</v>
      </c>
      <c r="C347" s="75" t="s">
        <v>662</v>
      </c>
      <c r="D347" s="85">
        <v>32397</v>
      </c>
      <c r="E347" s="85">
        <v>1</v>
      </c>
      <c r="F347" s="185">
        <v>1</v>
      </c>
    </row>
    <row r="348" spans="1:6" x14ac:dyDescent="0.25">
      <c r="A348" s="220">
        <v>343</v>
      </c>
      <c r="B348" s="42" t="s">
        <v>44</v>
      </c>
      <c r="C348" s="75" t="s">
        <v>311</v>
      </c>
      <c r="D348" s="85">
        <v>32410</v>
      </c>
      <c r="E348" s="85">
        <v>1</v>
      </c>
      <c r="F348" s="185">
        <v>1</v>
      </c>
    </row>
    <row r="349" spans="1:6" x14ac:dyDescent="0.25">
      <c r="A349" s="220">
        <v>344</v>
      </c>
      <c r="B349" s="42" t="s">
        <v>44</v>
      </c>
      <c r="C349" s="75" t="s">
        <v>311</v>
      </c>
      <c r="D349" s="85">
        <v>32411</v>
      </c>
      <c r="E349" s="85">
        <v>1</v>
      </c>
      <c r="F349" s="185">
        <v>1</v>
      </c>
    </row>
    <row r="350" spans="1:6" x14ac:dyDescent="0.25">
      <c r="A350" s="220">
        <v>345</v>
      </c>
      <c r="B350" s="42" t="s">
        <v>44</v>
      </c>
      <c r="C350" s="75" t="s">
        <v>434</v>
      </c>
      <c r="D350" s="85">
        <v>32412</v>
      </c>
      <c r="E350" s="85">
        <v>1</v>
      </c>
      <c r="F350" s="185">
        <v>1</v>
      </c>
    </row>
    <row r="351" spans="1:6" x14ac:dyDescent="0.25">
      <c r="A351" s="220">
        <v>346</v>
      </c>
      <c r="B351" s="42" t="s">
        <v>44</v>
      </c>
      <c r="C351" s="75" t="s">
        <v>434</v>
      </c>
      <c r="D351" s="85">
        <v>32413</v>
      </c>
      <c r="E351" s="85">
        <v>1</v>
      </c>
      <c r="F351" s="185">
        <v>1</v>
      </c>
    </row>
    <row r="352" spans="1:6" x14ac:dyDescent="0.25">
      <c r="A352" s="220">
        <v>347</v>
      </c>
      <c r="B352" s="42" t="s">
        <v>44</v>
      </c>
      <c r="C352" s="75" t="s">
        <v>450</v>
      </c>
      <c r="D352" s="85">
        <v>32427</v>
      </c>
      <c r="E352" s="85">
        <v>1</v>
      </c>
      <c r="F352" s="185">
        <v>1</v>
      </c>
    </row>
    <row r="353" spans="1:6" x14ac:dyDescent="0.25">
      <c r="A353" s="220">
        <v>348</v>
      </c>
      <c r="B353" s="42" t="s">
        <v>44</v>
      </c>
      <c r="C353" s="75" t="s">
        <v>434</v>
      </c>
      <c r="D353" s="85">
        <v>32428</v>
      </c>
      <c r="E353" s="85">
        <v>1</v>
      </c>
      <c r="F353" s="185">
        <v>1</v>
      </c>
    </row>
    <row r="354" spans="1:6" x14ac:dyDescent="0.25">
      <c r="A354" s="220">
        <v>349</v>
      </c>
      <c r="B354" s="42" t="s">
        <v>44</v>
      </c>
      <c r="C354" s="75" t="s">
        <v>450</v>
      </c>
      <c r="D354" s="85">
        <v>32429</v>
      </c>
      <c r="E354" s="85">
        <v>1</v>
      </c>
      <c r="F354" s="185">
        <v>1</v>
      </c>
    </row>
    <row r="355" spans="1:6" x14ac:dyDescent="0.25">
      <c r="A355" s="220">
        <v>350</v>
      </c>
      <c r="B355" s="42" t="s">
        <v>44</v>
      </c>
      <c r="C355" s="75" t="s">
        <v>432</v>
      </c>
      <c r="D355" s="85">
        <v>32444</v>
      </c>
      <c r="E355" s="85">
        <v>1</v>
      </c>
      <c r="F355" s="185">
        <v>1</v>
      </c>
    </row>
    <row r="356" spans="1:6" x14ac:dyDescent="0.25">
      <c r="A356" s="220">
        <v>351</v>
      </c>
      <c r="B356" s="42" t="s">
        <v>44</v>
      </c>
      <c r="C356" s="75" t="s">
        <v>439</v>
      </c>
      <c r="D356" s="85">
        <v>32445</v>
      </c>
      <c r="E356" s="85">
        <v>1</v>
      </c>
      <c r="F356" s="185">
        <v>1</v>
      </c>
    </row>
    <row r="357" spans="1:6" x14ac:dyDescent="0.25">
      <c r="A357" s="220">
        <v>352</v>
      </c>
      <c r="B357" s="42" t="s">
        <v>44</v>
      </c>
      <c r="C357" s="75" t="s">
        <v>1026</v>
      </c>
      <c r="D357" s="85">
        <v>32446</v>
      </c>
      <c r="E357" s="85">
        <v>1</v>
      </c>
      <c r="F357" s="185">
        <v>1</v>
      </c>
    </row>
    <row r="358" spans="1:6" x14ac:dyDescent="0.25">
      <c r="A358" s="220">
        <v>353</v>
      </c>
      <c r="B358" s="42" t="s">
        <v>44</v>
      </c>
      <c r="C358" s="75" t="s">
        <v>1027</v>
      </c>
      <c r="D358" s="85">
        <v>32478</v>
      </c>
      <c r="E358" s="85">
        <v>0</v>
      </c>
      <c r="F358" s="185">
        <v>0</v>
      </c>
    </row>
    <row r="359" spans="1:6" x14ac:dyDescent="0.25">
      <c r="A359" s="220">
        <v>354</v>
      </c>
      <c r="B359" s="42" t="s">
        <v>44</v>
      </c>
      <c r="C359" s="75" t="s">
        <v>1028</v>
      </c>
      <c r="D359" s="85">
        <v>32479</v>
      </c>
      <c r="E359" s="85">
        <v>0</v>
      </c>
      <c r="F359" s="185">
        <v>0</v>
      </c>
    </row>
    <row r="360" spans="1:6" x14ac:dyDescent="0.25">
      <c r="A360" s="220">
        <v>355</v>
      </c>
      <c r="B360" s="42" t="s">
        <v>44</v>
      </c>
      <c r="C360" s="75" t="s">
        <v>439</v>
      </c>
      <c r="D360" s="85">
        <v>32510</v>
      </c>
      <c r="E360" s="85">
        <v>1</v>
      </c>
      <c r="F360" s="185">
        <v>1</v>
      </c>
    </row>
    <row r="361" spans="1:6" x14ac:dyDescent="0.25">
      <c r="A361" s="220">
        <v>356</v>
      </c>
      <c r="B361" s="42" t="s">
        <v>44</v>
      </c>
      <c r="C361" s="75" t="s">
        <v>439</v>
      </c>
      <c r="D361" s="85">
        <v>32511</v>
      </c>
      <c r="E361" s="85">
        <v>1</v>
      </c>
      <c r="F361" s="185">
        <v>1</v>
      </c>
    </row>
    <row r="362" spans="1:6" x14ac:dyDescent="0.25">
      <c r="A362" s="220">
        <v>357</v>
      </c>
      <c r="B362" s="42" t="s">
        <v>44</v>
      </c>
      <c r="C362" s="75" t="s">
        <v>439</v>
      </c>
      <c r="D362" s="85">
        <v>32512</v>
      </c>
      <c r="E362" s="85">
        <v>1</v>
      </c>
      <c r="F362" s="185">
        <v>1</v>
      </c>
    </row>
    <row r="363" spans="1:6" x14ac:dyDescent="0.25">
      <c r="A363" s="220">
        <v>358</v>
      </c>
      <c r="B363" s="42" t="s">
        <v>44</v>
      </c>
      <c r="C363" s="75" t="s">
        <v>439</v>
      </c>
      <c r="D363" s="85">
        <v>32513</v>
      </c>
      <c r="E363" s="85">
        <v>1</v>
      </c>
      <c r="F363" s="185">
        <v>1</v>
      </c>
    </row>
    <row r="364" spans="1:6" x14ac:dyDescent="0.25">
      <c r="A364" s="220">
        <v>359</v>
      </c>
      <c r="B364" s="42" t="s">
        <v>44</v>
      </c>
      <c r="C364" s="75" t="s">
        <v>439</v>
      </c>
      <c r="D364" s="85">
        <v>32514</v>
      </c>
      <c r="E364" s="85">
        <v>1</v>
      </c>
      <c r="F364" s="185">
        <v>1</v>
      </c>
    </row>
    <row r="365" spans="1:6" x14ac:dyDescent="0.25">
      <c r="A365" s="220">
        <v>360</v>
      </c>
      <c r="B365" s="42" t="s">
        <v>44</v>
      </c>
      <c r="C365" s="75" t="s">
        <v>439</v>
      </c>
      <c r="D365" s="85">
        <v>32527</v>
      </c>
      <c r="E365" s="85">
        <v>1</v>
      </c>
      <c r="F365" s="185">
        <v>1</v>
      </c>
    </row>
    <row r="366" spans="1:6" x14ac:dyDescent="0.25">
      <c r="A366" s="220">
        <v>361</v>
      </c>
      <c r="B366" s="42" t="s">
        <v>44</v>
      </c>
      <c r="C366" s="75" t="s">
        <v>1029</v>
      </c>
      <c r="D366" s="85">
        <v>32528</v>
      </c>
      <c r="E366" s="85">
        <v>0</v>
      </c>
      <c r="F366" s="185">
        <v>0</v>
      </c>
    </row>
    <row r="367" spans="1:6" x14ac:dyDescent="0.25">
      <c r="A367" s="220">
        <v>362</v>
      </c>
      <c r="B367" s="42" t="s">
        <v>44</v>
      </c>
      <c r="C367" s="75" t="s">
        <v>652</v>
      </c>
      <c r="D367" s="85">
        <v>32529</v>
      </c>
      <c r="E367" s="85">
        <v>1</v>
      </c>
      <c r="F367" s="185">
        <v>1</v>
      </c>
    </row>
    <row r="368" spans="1:6" x14ac:dyDescent="0.25">
      <c r="A368" s="220">
        <v>363</v>
      </c>
      <c r="B368" s="42" t="s">
        <v>44</v>
      </c>
      <c r="C368" s="75" t="s">
        <v>652</v>
      </c>
      <c r="D368" s="85">
        <v>32530</v>
      </c>
      <c r="E368" s="85">
        <v>1</v>
      </c>
      <c r="F368" s="185">
        <v>1</v>
      </c>
    </row>
    <row r="369" spans="1:6" x14ac:dyDescent="0.25">
      <c r="A369" s="220">
        <v>364</v>
      </c>
      <c r="B369" s="42" t="s">
        <v>44</v>
      </c>
      <c r="C369" s="75" t="s">
        <v>439</v>
      </c>
      <c r="D369" s="85">
        <v>32544</v>
      </c>
      <c r="E369" s="85">
        <v>1</v>
      </c>
      <c r="F369" s="185">
        <v>1</v>
      </c>
    </row>
    <row r="370" spans="1:6" x14ac:dyDescent="0.25">
      <c r="A370" s="220">
        <v>365</v>
      </c>
      <c r="B370" s="42" t="s">
        <v>44</v>
      </c>
      <c r="C370" s="75" t="s">
        <v>439</v>
      </c>
      <c r="D370" s="85">
        <v>32545</v>
      </c>
      <c r="E370" s="85">
        <v>1</v>
      </c>
      <c r="F370" s="185">
        <v>1</v>
      </c>
    </row>
    <row r="371" spans="1:6" x14ac:dyDescent="0.25">
      <c r="A371" s="220">
        <v>366</v>
      </c>
      <c r="B371" s="42" t="s">
        <v>44</v>
      </c>
      <c r="C371" s="75" t="s">
        <v>666</v>
      </c>
      <c r="D371" s="85">
        <v>32546</v>
      </c>
      <c r="E371" s="85">
        <v>1</v>
      </c>
      <c r="F371" s="185">
        <v>1</v>
      </c>
    </row>
    <row r="372" spans="1:6" x14ac:dyDescent="0.25">
      <c r="A372" s="220">
        <v>367</v>
      </c>
      <c r="B372" s="42" t="s">
        <v>44</v>
      </c>
      <c r="C372" s="75" t="s">
        <v>439</v>
      </c>
      <c r="D372" s="85">
        <v>32547</v>
      </c>
      <c r="E372" s="85">
        <v>1</v>
      </c>
      <c r="F372" s="185">
        <v>1</v>
      </c>
    </row>
    <row r="373" spans="1:6" x14ac:dyDescent="0.25">
      <c r="A373" s="220">
        <v>368</v>
      </c>
      <c r="B373" s="42" t="s">
        <v>44</v>
      </c>
      <c r="C373" s="75" t="s">
        <v>432</v>
      </c>
      <c r="D373" s="85">
        <v>32561</v>
      </c>
      <c r="E373" s="85">
        <v>1</v>
      </c>
      <c r="F373" s="185">
        <v>1</v>
      </c>
    </row>
    <row r="374" spans="1:6" x14ac:dyDescent="0.25">
      <c r="A374" s="220">
        <v>369</v>
      </c>
      <c r="B374" s="42" t="s">
        <v>44</v>
      </c>
      <c r="C374" s="75" t="s">
        <v>432</v>
      </c>
      <c r="D374" s="85">
        <v>32562</v>
      </c>
      <c r="E374" s="85">
        <v>1</v>
      </c>
      <c r="F374" s="185">
        <v>1</v>
      </c>
    </row>
    <row r="375" spans="1:6" x14ac:dyDescent="0.25">
      <c r="A375" s="220">
        <v>370</v>
      </c>
      <c r="B375" s="42" t="s">
        <v>44</v>
      </c>
      <c r="C375" s="75" t="s">
        <v>667</v>
      </c>
      <c r="D375" s="85">
        <v>32563</v>
      </c>
      <c r="E375" s="85">
        <v>1</v>
      </c>
      <c r="F375" s="185">
        <v>1</v>
      </c>
    </row>
    <row r="376" spans="1:6" x14ac:dyDescent="0.25">
      <c r="A376" s="220">
        <v>371</v>
      </c>
      <c r="B376" s="42" t="s">
        <v>44</v>
      </c>
      <c r="C376" s="75" t="s">
        <v>434</v>
      </c>
      <c r="D376" s="85">
        <v>32564</v>
      </c>
      <c r="E376" s="85">
        <v>1</v>
      </c>
      <c r="F376" s="185">
        <v>1</v>
      </c>
    </row>
    <row r="377" spans="1:6" x14ac:dyDescent="0.25">
      <c r="A377" s="220">
        <v>372</v>
      </c>
      <c r="B377" s="42" t="s">
        <v>44</v>
      </c>
      <c r="C377" s="75" t="s">
        <v>432</v>
      </c>
      <c r="D377" s="85">
        <v>32577</v>
      </c>
      <c r="E377" s="85">
        <v>1</v>
      </c>
      <c r="F377" s="185">
        <v>1</v>
      </c>
    </row>
    <row r="378" spans="1:6" x14ac:dyDescent="0.25">
      <c r="A378" s="220">
        <v>373</v>
      </c>
      <c r="B378" s="42" t="s">
        <v>44</v>
      </c>
      <c r="C378" s="75" t="s">
        <v>432</v>
      </c>
      <c r="D378" s="85">
        <v>32578</v>
      </c>
      <c r="E378" s="85">
        <v>1</v>
      </c>
      <c r="F378" s="185">
        <v>1</v>
      </c>
    </row>
    <row r="379" spans="1:6" x14ac:dyDescent="0.25">
      <c r="A379" s="220">
        <v>374</v>
      </c>
      <c r="B379" s="42" t="s">
        <v>44</v>
      </c>
      <c r="C379" s="75" t="s">
        <v>432</v>
      </c>
      <c r="D379" s="85">
        <v>32579</v>
      </c>
      <c r="E379" s="85">
        <v>1</v>
      </c>
      <c r="F379" s="185">
        <v>1</v>
      </c>
    </row>
    <row r="380" spans="1:6" x14ac:dyDescent="0.25">
      <c r="A380" s="220">
        <v>375</v>
      </c>
      <c r="B380" s="42" t="s">
        <v>44</v>
      </c>
      <c r="C380" s="75" t="s">
        <v>668</v>
      </c>
      <c r="D380" s="85">
        <v>32580</v>
      </c>
      <c r="E380" s="85">
        <v>1</v>
      </c>
      <c r="F380" s="185">
        <v>1</v>
      </c>
    </row>
    <row r="381" spans="1:6" x14ac:dyDescent="0.25">
      <c r="A381" s="220">
        <v>376</v>
      </c>
      <c r="B381" s="42" t="s">
        <v>44</v>
      </c>
      <c r="C381" s="75" t="s">
        <v>344</v>
      </c>
      <c r="D381" s="85">
        <v>14442</v>
      </c>
      <c r="E381" s="85">
        <v>1</v>
      </c>
      <c r="F381" s="185">
        <v>6291</v>
      </c>
    </row>
    <row r="382" spans="1:6" x14ac:dyDescent="0.25">
      <c r="A382" s="220">
        <v>377</v>
      </c>
      <c r="B382" s="42" t="s">
        <v>44</v>
      </c>
      <c r="C382" s="75" t="s">
        <v>345</v>
      </c>
      <c r="D382" s="85">
        <v>14449</v>
      </c>
      <c r="E382" s="85">
        <v>1</v>
      </c>
      <c r="F382" s="185">
        <v>1961</v>
      </c>
    </row>
    <row r="383" spans="1:6" x14ac:dyDescent="0.25">
      <c r="A383" s="220">
        <v>378</v>
      </c>
      <c r="B383" s="42" t="s">
        <v>44</v>
      </c>
      <c r="C383" s="75" t="s">
        <v>347</v>
      </c>
      <c r="D383" s="85">
        <v>14465</v>
      </c>
      <c r="E383" s="85">
        <v>1</v>
      </c>
      <c r="F383" s="185">
        <v>10190</v>
      </c>
    </row>
    <row r="384" spans="1:6" x14ac:dyDescent="0.25">
      <c r="A384" s="220">
        <v>379</v>
      </c>
      <c r="B384" s="42" t="s">
        <v>44</v>
      </c>
      <c r="C384" s="75" t="s">
        <v>362</v>
      </c>
      <c r="D384" s="85">
        <v>29180</v>
      </c>
      <c r="E384" s="85">
        <v>1</v>
      </c>
      <c r="F384" s="185">
        <v>51180</v>
      </c>
    </row>
    <row r="385" spans="1:6" x14ac:dyDescent="0.25">
      <c r="A385" s="220">
        <v>380</v>
      </c>
      <c r="B385" s="42" t="s">
        <v>44</v>
      </c>
      <c r="C385" s="75" t="s">
        <v>363</v>
      </c>
      <c r="D385" s="85">
        <v>29182</v>
      </c>
      <c r="E385" s="85">
        <v>1</v>
      </c>
      <c r="F385" s="185">
        <v>15669</v>
      </c>
    </row>
    <row r="386" spans="1:6" x14ac:dyDescent="0.25">
      <c r="A386" s="220">
        <v>381</v>
      </c>
      <c r="B386" s="42" t="s">
        <v>44</v>
      </c>
      <c r="C386" s="75" t="s">
        <v>367</v>
      </c>
      <c r="D386" s="85">
        <v>29198</v>
      </c>
      <c r="E386" s="85">
        <v>1</v>
      </c>
      <c r="F386" s="185">
        <v>1259</v>
      </c>
    </row>
    <row r="387" spans="1:6" x14ac:dyDescent="0.25">
      <c r="A387" s="220">
        <v>382</v>
      </c>
      <c r="B387" s="42" t="s">
        <v>44</v>
      </c>
      <c r="C387" s="75" t="s">
        <v>403</v>
      </c>
      <c r="D387" s="85">
        <v>30781</v>
      </c>
      <c r="E387" s="85">
        <v>1</v>
      </c>
      <c r="F387" s="185">
        <v>22000</v>
      </c>
    </row>
    <row r="388" spans="1:6" x14ac:dyDescent="0.25">
      <c r="A388" s="220">
        <v>383</v>
      </c>
      <c r="B388" s="42" t="s">
        <v>44</v>
      </c>
      <c r="C388" s="75" t="s">
        <v>403</v>
      </c>
      <c r="D388" s="85">
        <v>30782</v>
      </c>
      <c r="E388" s="85">
        <v>1</v>
      </c>
      <c r="F388" s="185">
        <v>22000</v>
      </c>
    </row>
    <row r="389" spans="1:6" x14ac:dyDescent="0.25">
      <c r="A389" s="220">
        <v>384</v>
      </c>
      <c r="B389" s="42" t="s">
        <v>44</v>
      </c>
      <c r="C389" s="75" t="s">
        <v>403</v>
      </c>
      <c r="D389" s="85">
        <v>30783</v>
      </c>
      <c r="E389" s="85">
        <v>1</v>
      </c>
      <c r="F389" s="185">
        <v>22000</v>
      </c>
    </row>
    <row r="390" spans="1:6" x14ac:dyDescent="0.25">
      <c r="A390" s="220">
        <v>385</v>
      </c>
      <c r="B390" s="42" t="s">
        <v>44</v>
      </c>
      <c r="C390" s="75" t="s">
        <v>403</v>
      </c>
      <c r="D390" s="85">
        <v>30784</v>
      </c>
      <c r="E390" s="85">
        <v>1</v>
      </c>
      <c r="F390" s="185">
        <v>22000</v>
      </c>
    </row>
    <row r="391" spans="1:6" x14ac:dyDescent="0.25">
      <c r="A391" s="220">
        <v>386</v>
      </c>
      <c r="B391" s="42" t="s">
        <v>44</v>
      </c>
      <c r="C391" s="75" t="s">
        <v>404</v>
      </c>
      <c r="D391" s="85">
        <v>30832</v>
      </c>
      <c r="E391" s="85">
        <v>1</v>
      </c>
      <c r="F391" s="185">
        <v>74795</v>
      </c>
    </row>
    <row r="392" spans="1:6" x14ac:dyDescent="0.25">
      <c r="A392" s="220">
        <v>387</v>
      </c>
      <c r="B392" s="42" t="s">
        <v>44</v>
      </c>
      <c r="C392" s="75" t="s">
        <v>405</v>
      </c>
      <c r="D392" s="85">
        <v>30833</v>
      </c>
      <c r="E392" s="85">
        <v>1</v>
      </c>
      <c r="F392" s="185">
        <v>59047</v>
      </c>
    </row>
    <row r="393" spans="1:6" x14ac:dyDescent="0.25">
      <c r="A393" s="220">
        <v>388</v>
      </c>
      <c r="B393" s="42" t="s">
        <v>44</v>
      </c>
      <c r="C393" s="75" t="s">
        <v>409</v>
      </c>
      <c r="D393" s="85">
        <v>30899</v>
      </c>
      <c r="E393" s="85">
        <v>1</v>
      </c>
      <c r="F393" s="185">
        <v>40000</v>
      </c>
    </row>
    <row r="394" spans="1:6" x14ac:dyDescent="0.25">
      <c r="A394" s="220">
        <v>389</v>
      </c>
      <c r="B394" s="42" t="s">
        <v>44</v>
      </c>
      <c r="C394" s="75" t="s">
        <v>407</v>
      </c>
      <c r="D394" s="85">
        <v>30900</v>
      </c>
      <c r="E394" s="85">
        <v>1</v>
      </c>
      <c r="F394" s="185">
        <v>102000</v>
      </c>
    </row>
    <row r="395" spans="1:6" x14ac:dyDescent="0.25">
      <c r="A395" s="220">
        <v>390</v>
      </c>
      <c r="B395" s="42" t="s">
        <v>44</v>
      </c>
      <c r="C395" s="75" t="s">
        <v>410</v>
      </c>
      <c r="D395" s="85">
        <v>30901</v>
      </c>
      <c r="E395" s="85">
        <v>1</v>
      </c>
      <c r="F395" s="185">
        <v>78000</v>
      </c>
    </row>
    <row r="396" spans="1:6" x14ac:dyDescent="0.25">
      <c r="A396" s="220">
        <v>391</v>
      </c>
      <c r="B396" s="42" t="s">
        <v>44</v>
      </c>
      <c r="C396" s="75" t="s">
        <v>416</v>
      </c>
      <c r="D396" s="85">
        <v>30915</v>
      </c>
      <c r="E396" s="85">
        <v>1</v>
      </c>
      <c r="F396" s="185">
        <v>111000</v>
      </c>
    </row>
    <row r="397" spans="1:6" x14ac:dyDescent="0.25">
      <c r="A397" s="220">
        <v>392</v>
      </c>
      <c r="B397" s="42" t="s">
        <v>44</v>
      </c>
      <c r="C397" s="75" t="s">
        <v>411</v>
      </c>
      <c r="D397" s="85">
        <v>30904</v>
      </c>
      <c r="E397" s="85">
        <v>1</v>
      </c>
      <c r="F397" s="185">
        <v>97000</v>
      </c>
    </row>
    <row r="398" spans="1:6" x14ac:dyDescent="0.25">
      <c r="A398" s="220">
        <v>393</v>
      </c>
      <c r="B398" s="42" t="s">
        <v>44</v>
      </c>
      <c r="C398" s="75" t="s">
        <v>417</v>
      </c>
      <c r="D398" s="85">
        <v>30917</v>
      </c>
      <c r="E398" s="85">
        <v>1</v>
      </c>
      <c r="F398" s="185">
        <v>78000</v>
      </c>
    </row>
    <row r="399" spans="1:6" x14ac:dyDescent="0.25">
      <c r="A399" s="220">
        <v>394</v>
      </c>
      <c r="B399" s="42" t="s">
        <v>44</v>
      </c>
      <c r="C399" s="75" t="s">
        <v>418</v>
      </c>
      <c r="D399" s="85">
        <v>30918</v>
      </c>
      <c r="E399" s="85">
        <v>1</v>
      </c>
      <c r="F399" s="185">
        <v>46000</v>
      </c>
    </row>
    <row r="400" spans="1:6" x14ac:dyDescent="0.25">
      <c r="A400" s="220">
        <v>395</v>
      </c>
      <c r="B400" s="42" t="s">
        <v>44</v>
      </c>
      <c r="C400" s="75" t="s">
        <v>418</v>
      </c>
      <c r="D400" s="85">
        <v>30932</v>
      </c>
      <c r="E400" s="85">
        <v>1</v>
      </c>
      <c r="F400" s="185">
        <v>53000</v>
      </c>
    </row>
    <row r="401" spans="1:6" x14ac:dyDescent="0.25">
      <c r="A401" s="220">
        <v>396</v>
      </c>
      <c r="B401" s="42" t="s">
        <v>44</v>
      </c>
      <c r="C401" s="75" t="s">
        <v>117</v>
      </c>
      <c r="D401" s="85">
        <v>30933</v>
      </c>
      <c r="E401" s="85">
        <v>1</v>
      </c>
      <c r="F401" s="185">
        <v>140000</v>
      </c>
    </row>
    <row r="402" spans="1:6" x14ac:dyDescent="0.25">
      <c r="A402" s="220">
        <v>397</v>
      </c>
      <c r="B402" s="42" t="s">
        <v>44</v>
      </c>
      <c r="C402" s="75" t="s">
        <v>424</v>
      </c>
      <c r="D402" s="85">
        <v>30934</v>
      </c>
      <c r="E402" s="85">
        <v>1</v>
      </c>
      <c r="F402" s="185">
        <v>101000</v>
      </c>
    </row>
    <row r="403" spans="1:6" x14ac:dyDescent="0.25">
      <c r="A403" s="220">
        <v>398</v>
      </c>
      <c r="B403" s="42" t="s">
        <v>44</v>
      </c>
      <c r="C403" s="75" t="s">
        <v>430</v>
      </c>
      <c r="D403" s="85">
        <v>31449</v>
      </c>
      <c r="E403" s="85">
        <v>1</v>
      </c>
      <c r="F403" s="185">
        <v>39370</v>
      </c>
    </row>
    <row r="404" spans="1:6" x14ac:dyDescent="0.25">
      <c r="A404" s="220">
        <v>399</v>
      </c>
      <c r="B404" s="42" t="s">
        <v>44</v>
      </c>
      <c r="C404" s="75" t="s">
        <v>430</v>
      </c>
      <c r="D404" s="85">
        <v>31450</v>
      </c>
      <c r="E404" s="85">
        <v>1</v>
      </c>
      <c r="F404" s="185">
        <v>39370</v>
      </c>
    </row>
    <row r="405" spans="1:6" x14ac:dyDescent="0.25">
      <c r="A405" s="220">
        <v>400</v>
      </c>
      <c r="B405" s="42" t="s">
        <v>44</v>
      </c>
      <c r="C405" s="75" t="s">
        <v>431</v>
      </c>
      <c r="D405" s="85">
        <v>31467</v>
      </c>
      <c r="E405" s="85">
        <v>1</v>
      </c>
      <c r="F405" s="185">
        <v>1</v>
      </c>
    </row>
    <row r="406" spans="1:6" x14ac:dyDescent="0.25">
      <c r="A406" s="220">
        <v>401</v>
      </c>
      <c r="B406" s="42" t="s">
        <v>44</v>
      </c>
      <c r="C406" s="75" t="s">
        <v>431</v>
      </c>
      <c r="D406" s="85">
        <v>31468</v>
      </c>
      <c r="E406" s="85">
        <v>1</v>
      </c>
      <c r="F406" s="185">
        <v>1</v>
      </c>
    </row>
    <row r="407" spans="1:6" x14ac:dyDescent="0.25">
      <c r="A407" s="220">
        <v>402</v>
      </c>
      <c r="B407" s="42" t="s">
        <v>44</v>
      </c>
      <c r="C407" s="75" t="s">
        <v>431</v>
      </c>
      <c r="D407" s="85">
        <v>31469</v>
      </c>
      <c r="E407" s="85">
        <v>1</v>
      </c>
      <c r="F407" s="185">
        <v>1</v>
      </c>
    </row>
    <row r="408" spans="1:6" x14ac:dyDescent="0.25">
      <c r="A408" s="220">
        <v>403</v>
      </c>
      <c r="B408" s="42" t="s">
        <v>44</v>
      </c>
      <c r="C408" s="75" t="s">
        <v>433</v>
      </c>
      <c r="D408" s="85">
        <v>31483</v>
      </c>
      <c r="E408" s="85">
        <v>1</v>
      </c>
      <c r="F408" s="185">
        <v>1</v>
      </c>
    </row>
    <row r="409" spans="1:6" x14ac:dyDescent="0.25">
      <c r="A409" s="220">
        <v>404</v>
      </c>
      <c r="B409" s="42" t="s">
        <v>44</v>
      </c>
      <c r="C409" s="75" t="s">
        <v>419</v>
      </c>
      <c r="D409" s="85">
        <v>30937</v>
      </c>
      <c r="E409" s="85">
        <v>1</v>
      </c>
      <c r="F409" s="185">
        <v>81000</v>
      </c>
    </row>
    <row r="410" spans="1:6" x14ac:dyDescent="0.25">
      <c r="A410" s="220">
        <v>405</v>
      </c>
      <c r="B410" s="42" t="s">
        <v>44</v>
      </c>
      <c r="C410" s="75" t="s">
        <v>429</v>
      </c>
      <c r="D410" s="85">
        <v>30944</v>
      </c>
      <c r="E410" s="85">
        <v>1</v>
      </c>
      <c r="F410" s="185">
        <v>22042</v>
      </c>
    </row>
    <row r="411" spans="1:6" x14ac:dyDescent="0.25">
      <c r="A411" s="220">
        <v>406</v>
      </c>
      <c r="B411" s="42" t="s">
        <v>44</v>
      </c>
      <c r="C411" s="75" t="s">
        <v>403</v>
      </c>
      <c r="D411" s="85">
        <v>30751</v>
      </c>
      <c r="E411" s="85">
        <v>1</v>
      </c>
      <c r="F411" s="185">
        <v>22000</v>
      </c>
    </row>
    <row r="412" spans="1:6" x14ac:dyDescent="0.25">
      <c r="A412" s="220">
        <v>407</v>
      </c>
      <c r="B412" s="42" t="s">
        <v>44</v>
      </c>
      <c r="C412" s="75" t="s">
        <v>403</v>
      </c>
      <c r="D412" s="85">
        <v>30753</v>
      </c>
      <c r="E412" s="85">
        <v>1</v>
      </c>
      <c r="F412" s="185">
        <v>22000</v>
      </c>
    </row>
    <row r="413" spans="1:6" x14ac:dyDescent="0.25">
      <c r="A413" s="220">
        <v>408</v>
      </c>
      <c r="B413" s="42" t="s">
        <v>44</v>
      </c>
      <c r="C413" s="75" t="s">
        <v>403</v>
      </c>
      <c r="D413" s="85">
        <v>30755</v>
      </c>
      <c r="E413" s="85">
        <v>1</v>
      </c>
      <c r="F413" s="185">
        <v>22000</v>
      </c>
    </row>
    <row r="414" spans="1:6" x14ac:dyDescent="0.25">
      <c r="A414" s="220">
        <v>409</v>
      </c>
      <c r="B414" s="42" t="s">
        <v>44</v>
      </c>
      <c r="C414" s="75" t="s">
        <v>403</v>
      </c>
      <c r="D414" s="85">
        <v>30760</v>
      </c>
      <c r="E414" s="85">
        <v>1</v>
      </c>
      <c r="F414" s="185">
        <v>22000</v>
      </c>
    </row>
    <row r="415" spans="1:6" x14ac:dyDescent="0.25">
      <c r="A415" s="220">
        <v>410</v>
      </c>
      <c r="B415" s="42" t="s">
        <v>44</v>
      </c>
      <c r="C415" s="75" t="s">
        <v>403</v>
      </c>
      <c r="D415" s="85">
        <v>30762</v>
      </c>
      <c r="E415" s="85">
        <v>1</v>
      </c>
      <c r="F415" s="185">
        <v>22000</v>
      </c>
    </row>
    <row r="416" spans="1:6" x14ac:dyDescent="0.25">
      <c r="A416" s="220">
        <v>411</v>
      </c>
      <c r="B416" s="42" t="s">
        <v>44</v>
      </c>
      <c r="C416" s="75" t="s">
        <v>403</v>
      </c>
      <c r="D416" s="85">
        <v>30769</v>
      </c>
      <c r="E416" s="85">
        <v>1</v>
      </c>
      <c r="F416" s="185">
        <v>22000</v>
      </c>
    </row>
    <row r="417" spans="1:6" x14ac:dyDescent="0.25">
      <c r="A417" s="220">
        <v>412</v>
      </c>
      <c r="B417" s="42" t="s">
        <v>44</v>
      </c>
      <c r="C417" s="75" t="s">
        <v>403</v>
      </c>
      <c r="D417" s="85">
        <v>30771</v>
      </c>
      <c r="E417" s="85">
        <v>1</v>
      </c>
      <c r="F417" s="185">
        <v>22000</v>
      </c>
    </row>
    <row r="418" spans="1:6" x14ac:dyDescent="0.25">
      <c r="A418" s="220">
        <v>413</v>
      </c>
      <c r="B418" s="42" t="s">
        <v>44</v>
      </c>
      <c r="C418" s="75" t="s">
        <v>403</v>
      </c>
      <c r="D418" s="85">
        <v>30778</v>
      </c>
      <c r="E418" s="85">
        <v>1</v>
      </c>
      <c r="F418" s="185">
        <v>22000</v>
      </c>
    </row>
    <row r="419" spans="1:6" x14ac:dyDescent="0.25">
      <c r="A419" s="220">
        <v>414</v>
      </c>
      <c r="B419" s="42" t="s">
        <v>44</v>
      </c>
      <c r="C419" s="75" t="s">
        <v>403</v>
      </c>
      <c r="D419" s="85">
        <v>30780</v>
      </c>
      <c r="E419" s="85">
        <v>1</v>
      </c>
      <c r="F419" s="185">
        <v>22000</v>
      </c>
    </row>
    <row r="420" spans="1:6" x14ac:dyDescent="0.25">
      <c r="A420" s="220">
        <v>415</v>
      </c>
      <c r="B420" s="42" t="s">
        <v>44</v>
      </c>
      <c r="C420" s="75" t="s">
        <v>403</v>
      </c>
      <c r="D420" s="85">
        <v>30785</v>
      </c>
      <c r="E420" s="85">
        <v>1</v>
      </c>
      <c r="F420" s="185">
        <v>22000</v>
      </c>
    </row>
    <row r="421" spans="1:6" x14ac:dyDescent="0.25">
      <c r="A421" s="220">
        <v>416</v>
      </c>
      <c r="B421" s="42" t="s">
        <v>44</v>
      </c>
      <c r="C421" s="75" t="s">
        <v>403</v>
      </c>
      <c r="D421" s="85">
        <v>30787</v>
      </c>
      <c r="E421" s="85">
        <v>1</v>
      </c>
      <c r="F421" s="185">
        <v>22000</v>
      </c>
    </row>
    <row r="422" spans="1:6" x14ac:dyDescent="0.25">
      <c r="A422" s="220">
        <v>417</v>
      </c>
      <c r="B422" s="42" t="s">
        <v>44</v>
      </c>
      <c r="C422" s="75" t="s">
        <v>403</v>
      </c>
      <c r="D422" s="85">
        <v>30794</v>
      </c>
      <c r="E422" s="85">
        <v>1</v>
      </c>
      <c r="F422" s="185">
        <v>22000</v>
      </c>
    </row>
    <row r="423" spans="1:6" x14ac:dyDescent="0.25">
      <c r="A423" s="220">
        <v>418</v>
      </c>
      <c r="B423" s="42" t="s">
        <v>44</v>
      </c>
      <c r="C423" s="75" t="s">
        <v>406</v>
      </c>
      <c r="D423" s="85">
        <v>30880</v>
      </c>
      <c r="E423" s="85">
        <v>0</v>
      </c>
      <c r="F423" s="185">
        <v>0</v>
      </c>
    </row>
    <row r="424" spans="1:6" x14ac:dyDescent="0.25">
      <c r="A424" s="220">
        <v>419</v>
      </c>
      <c r="B424" s="42" t="s">
        <v>44</v>
      </c>
      <c r="C424" s="75" t="s">
        <v>407</v>
      </c>
      <c r="D424" s="85">
        <v>30894</v>
      </c>
      <c r="E424" s="85">
        <v>1</v>
      </c>
      <c r="F424" s="185">
        <v>109000</v>
      </c>
    </row>
    <row r="425" spans="1:6" x14ac:dyDescent="0.25">
      <c r="A425" s="220">
        <v>420</v>
      </c>
      <c r="B425" s="42" t="s">
        <v>44</v>
      </c>
      <c r="C425" s="75" t="s">
        <v>408</v>
      </c>
      <c r="D425" s="85">
        <v>30896</v>
      </c>
      <c r="E425" s="85">
        <v>1</v>
      </c>
      <c r="F425" s="185">
        <v>91000</v>
      </c>
    </row>
    <row r="426" spans="1:6" x14ac:dyDescent="0.25">
      <c r="A426" s="220">
        <v>421</v>
      </c>
      <c r="B426" s="42" t="s">
        <v>44</v>
      </c>
      <c r="C426" s="75" t="s">
        <v>425</v>
      </c>
      <c r="D426" s="85">
        <v>30930</v>
      </c>
      <c r="E426" s="85">
        <v>1</v>
      </c>
      <c r="F426" s="185">
        <v>91000</v>
      </c>
    </row>
    <row r="427" spans="1:6" x14ac:dyDescent="0.25">
      <c r="A427" s="220">
        <v>422</v>
      </c>
      <c r="B427" s="42" t="s">
        <v>44</v>
      </c>
      <c r="C427" s="75" t="s">
        <v>424</v>
      </c>
      <c r="D427" s="85">
        <v>30935</v>
      </c>
      <c r="E427" s="85">
        <v>1</v>
      </c>
      <c r="F427" s="185">
        <v>101000</v>
      </c>
    </row>
    <row r="428" spans="1:6" x14ac:dyDescent="0.25">
      <c r="A428" s="220">
        <v>423</v>
      </c>
      <c r="B428" s="42" t="s">
        <v>44</v>
      </c>
      <c r="C428" s="75" t="s">
        <v>299</v>
      </c>
      <c r="D428" s="85">
        <v>4171</v>
      </c>
      <c r="E428" s="85">
        <v>1</v>
      </c>
      <c r="F428" s="185">
        <v>3542</v>
      </c>
    </row>
    <row r="429" spans="1:6" x14ac:dyDescent="0.25">
      <c r="A429" s="220">
        <v>424</v>
      </c>
      <c r="B429" s="42" t="s">
        <v>44</v>
      </c>
      <c r="C429" s="75" t="s">
        <v>299</v>
      </c>
      <c r="D429" s="85">
        <v>4173</v>
      </c>
      <c r="E429" s="85">
        <v>1</v>
      </c>
      <c r="F429" s="185">
        <v>3542</v>
      </c>
    </row>
    <row r="430" spans="1:6" x14ac:dyDescent="0.25">
      <c r="A430" s="220">
        <v>425</v>
      </c>
      <c r="B430" s="42" t="s">
        <v>44</v>
      </c>
      <c r="C430" s="75" t="s">
        <v>299</v>
      </c>
      <c r="D430" s="85">
        <v>4180</v>
      </c>
      <c r="E430" s="85">
        <v>1</v>
      </c>
      <c r="F430" s="185">
        <v>3543</v>
      </c>
    </row>
    <row r="431" spans="1:6" x14ac:dyDescent="0.25">
      <c r="A431" s="220">
        <v>426</v>
      </c>
      <c r="B431" s="42" t="s">
        <v>44</v>
      </c>
      <c r="C431" s="75" t="s">
        <v>299</v>
      </c>
      <c r="D431" s="85">
        <v>4182</v>
      </c>
      <c r="E431" s="85">
        <v>1</v>
      </c>
      <c r="F431" s="185">
        <v>3543</v>
      </c>
    </row>
    <row r="432" spans="1:6" x14ac:dyDescent="0.25">
      <c r="A432" s="220">
        <v>427</v>
      </c>
      <c r="B432" s="42" t="s">
        <v>44</v>
      </c>
      <c r="C432" s="75" t="s">
        <v>299</v>
      </c>
      <c r="D432" s="85">
        <v>4187</v>
      </c>
      <c r="E432" s="85">
        <v>1</v>
      </c>
      <c r="F432" s="185">
        <v>3543</v>
      </c>
    </row>
    <row r="433" spans="1:6" x14ac:dyDescent="0.25">
      <c r="A433" s="220">
        <v>428</v>
      </c>
      <c r="B433" s="42" t="s">
        <v>44</v>
      </c>
      <c r="C433" s="75" t="s">
        <v>300</v>
      </c>
      <c r="D433" s="85">
        <v>4189</v>
      </c>
      <c r="E433" s="85">
        <v>1</v>
      </c>
      <c r="F433" s="185">
        <v>4881</v>
      </c>
    </row>
    <row r="434" spans="1:6" x14ac:dyDescent="0.25">
      <c r="A434" s="220">
        <v>429</v>
      </c>
      <c r="B434" s="42" t="s">
        <v>44</v>
      </c>
      <c r="C434" s="75" t="s">
        <v>311</v>
      </c>
      <c r="D434" s="85">
        <v>13529</v>
      </c>
      <c r="E434" s="85">
        <v>1</v>
      </c>
      <c r="F434" s="185">
        <v>8990</v>
      </c>
    </row>
    <row r="435" spans="1:6" x14ac:dyDescent="0.25">
      <c r="A435" s="220">
        <v>430</v>
      </c>
      <c r="B435" s="42" t="s">
        <v>44</v>
      </c>
      <c r="C435" s="75" t="s">
        <v>412</v>
      </c>
      <c r="D435" s="85">
        <v>30905</v>
      </c>
      <c r="E435" s="85">
        <v>1</v>
      </c>
      <c r="F435" s="185">
        <v>163000</v>
      </c>
    </row>
    <row r="436" spans="1:6" x14ac:dyDescent="0.25">
      <c r="A436" s="220">
        <v>431</v>
      </c>
      <c r="B436" s="42" t="s">
        <v>44</v>
      </c>
      <c r="C436" s="75" t="s">
        <v>414</v>
      </c>
      <c r="D436" s="85">
        <v>30910</v>
      </c>
      <c r="E436" s="85">
        <v>1</v>
      </c>
      <c r="F436" s="185">
        <v>140000</v>
      </c>
    </row>
    <row r="437" spans="1:6" x14ac:dyDescent="0.25">
      <c r="A437" s="220">
        <v>432</v>
      </c>
      <c r="B437" s="42" t="s">
        <v>44</v>
      </c>
      <c r="C437" s="75" t="s">
        <v>412</v>
      </c>
      <c r="D437" s="85">
        <v>30912</v>
      </c>
      <c r="E437" s="85">
        <v>1</v>
      </c>
      <c r="F437" s="185">
        <v>78000</v>
      </c>
    </row>
    <row r="438" spans="1:6" x14ac:dyDescent="0.25">
      <c r="A438" s="220">
        <v>433</v>
      </c>
      <c r="B438" s="42" t="s">
        <v>44</v>
      </c>
      <c r="C438" s="75" t="s">
        <v>419</v>
      </c>
      <c r="D438" s="85">
        <v>30919</v>
      </c>
      <c r="E438" s="85">
        <v>1</v>
      </c>
      <c r="F438" s="185">
        <v>83000</v>
      </c>
    </row>
    <row r="439" spans="1:6" x14ac:dyDescent="0.25">
      <c r="A439" s="220">
        <v>434</v>
      </c>
      <c r="B439" s="42" t="s">
        <v>44</v>
      </c>
      <c r="C439" s="75" t="s">
        <v>420</v>
      </c>
      <c r="D439" s="85">
        <v>30921</v>
      </c>
      <c r="E439" s="85">
        <v>1</v>
      </c>
      <c r="F439" s="185">
        <v>110000</v>
      </c>
    </row>
    <row r="440" spans="1:6" x14ac:dyDescent="0.25">
      <c r="A440" s="220">
        <v>435</v>
      </c>
      <c r="B440" s="42" t="s">
        <v>44</v>
      </c>
      <c r="C440" s="75" t="s">
        <v>403</v>
      </c>
      <c r="D440" s="85">
        <v>30752</v>
      </c>
      <c r="E440" s="85">
        <v>1</v>
      </c>
      <c r="F440" s="185">
        <v>22000</v>
      </c>
    </row>
    <row r="441" spans="1:6" x14ac:dyDescent="0.25">
      <c r="A441" s="220">
        <v>436</v>
      </c>
      <c r="B441" s="42" t="s">
        <v>44</v>
      </c>
      <c r="C441" s="75" t="s">
        <v>403</v>
      </c>
      <c r="D441" s="85">
        <v>30754</v>
      </c>
      <c r="E441" s="85">
        <v>1</v>
      </c>
      <c r="F441" s="185">
        <v>22000</v>
      </c>
    </row>
    <row r="442" spans="1:6" x14ac:dyDescent="0.25">
      <c r="A442" s="220">
        <v>437</v>
      </c>
      <c r="B442" s="42" t="s">
        <v>44</v>
      </c>
      <c r="C442" s="75" t="s">
        <v>403</v>
      </c>
      <c r="D442" s="85">
        <v>30761</v>
      </c>
      <c r="E442" s="85">
        <v>1</v>
      </c>
      <c r="F442" s="185">
        <v>22000</v>
      </c>
    </row>
    <row r="443" spans="1:6" x14ac:dyDescent="0.25">
      <c r="A443" s="220">
        <v>438</v>
      </c>
      <c r="B443" s="42" t="s">
        <v>44</v>
      </c>
      <c r="C443" s="75" t="s">
        <v>403</v>
      </c>
      <c r="D443" s="85">
        <v>30763</v>
      </c>
      <c r="E443" s="85">
        <v>1</v>
      </c>
      <c r="F443" s="185">
        <v>22000</v>
      </c>
    </row>
    <row r="444" spans="1:6" x14ac:dyDescent="0.25">
      <c r="A444" s="220">
        <v>439</v>
      </c>
      <c r="B444" s="42" t="s">
        <v>44</v>
      </c>
      <c r="C444" s="75" t="s">
        <v>403</v>
      </c>
      <c r="D444" s="85">
        <v>30768</v>
      </c>
      <c r="E444" s="85">
        <v>1</v>
      </c>
      <c r="F444" s="185">
        <v>22000</v>
      </c>
    </row>
    <row r="445" spans="1:6" x14ac:dyDescent="0.25">
      <c r="A445" s="220">
        <v>440</v>
      </c>
      <c r="B445" s="42" t="s">
        <v>44</v>
      </c>
      <c r="C445" s="75" t="s">
        <v>403</v>
      </c>
      <c r="D445" s="85">
        <v>30770</v>
      </c>
      <c r="E445" s="85">
        <v>1</v>
      </c>
      <c r="F445" s="185">
        <v>22000</v>
      </c>
    </row>
    <row r="446" spans="1:6" x14ac:dyDescent="0.25">
      <c r="A446" s="220">
        <v>441</v>
      </c>
      <c r="B446" s="42" t="s">
        <v>44</v>
      </c>
      <c r="C446" s="75" t="s">
        <v>403</v>
      </c>
      <c r="D446" s="85">
        <v>30777</v>
      </c>
      <c r="E446" s="85">
        <v>1</v>
      </c>
      <c r="F446" s="185">
        <v>22000</v>
      </c>
    </row>
    <row r="447" spans="1:6" x14ac:dyDescent="0.25">
      <c r="A447" s="220">
        <v>442</v>
      </c>
      <c r="B447" s="42" t="s">
        <v>44</v>
      </c>
      <c r="C447" s="75" t="s">
        <v>615</v>
      </c>
      <c r="D447" s="85">
        <v>32130</v>
      </c>
      <c r="E447" s="85">
        <v>1</v>
      </c>
      <c r="F447" s="185">
        <v>1</v>
      </c>
    </row>
    <row r="448" spans="1:6" x14ac:dyDescent="0.25">
      <c r="A448" s="220">
        <v>443</v>
      </c>
      <c r="B448" s="42" t="s">
        <v>44</v>
      </c>
      <c r="C448" s="75" t="s">
        <v>635</v>
      </c>
      <c r="D448" s="85">
        <v>32132</v>
      </c>
      <c r="E448" s="85">
        <v>1</v>
      </c>
      <c r="F448" s="185">
        <v>1</v>
      </c>
    </row>
    <row r="449" spans="1:6" x14ac:dyDescent="0.25">
      <c r="A449" s="220">
        <v>444</v>
      </c>
      <c r="B449" s="42" t="s">
        <v>44</v>
      </c>
      <c r="C449" s="75" t="s">
        <v>432</v>
      </c>
      <c r="D449" s="85">
        <v>32139</v>
      </c>
      <c r="E449" s="85">
        <v>1</v>
      </c>
      <c r="F449" s="185">
        <v>1</v>
      </c>
    </row>
    <row r="450" spans="1:6" x14ac:dyDescent="0.25">
      <c r="A450" s="220">
        <v>445</v>
      </c>
      <c r="B450" s="42" t="s">
        <v>44</v>
      </c>
      <c r="C450" s="75" t="s">
        <v>637</v>
      </c>
      <c r="D450" s="85">
        <v>32141</v>
      </c>
      <c r="E450" s="85">
        <v>1</v>
      </c>
      <c r="F450" s="185">
        <v>1</v>
      </c>
    </row>
    <row r="451" spans="1:6" x14ac:dyDescent="0.25">
      <c r="A451" s="220">
        <v>446</v>
      </c>
      <c r="B451" s="42" t="s">
        <v>44</v>
      </c>
      <c r="C451" s="75" t="s">
        <v>581</v>
      </c>
      <c r="D451" s="85">
        <v>32148</v>
      </c>
      <c r="E451" s="85">
        <v>1</v>
      </c>
      <c r="F451" s="185">
        <v>1</v>
      </c>
    </row>
    <row r="452" spans="1:6" x14ac:dyDescent="0.25">
      <c r="A452" s="220">
        <v>447</v>
      </c>
      <c r="B452" s="42" t="s">
        <v>44</v>
      </c>
      <c r="C452" s="75" t="s">
        <v>441</v>
      </c>
      <c r="D452" s="85">
        <v>32150</v>
      </c>
      <c r="E452" s="85">
        <v>1</v>
      </c>
      <c r="F452" s="185">
        <v>1</v>
      </c>
    </row>
    <row r="453" spans="1:6" x14ac:dyDescent="0.25">
      <c r="A453" s="220">
        <v>448</v>
      </c>
      <c r="B453" s="42" t="s">
        <v>44</v>
      </c>
      <c r="C453" s="75" t="s">
        <v>345</v>
      </c>
      <c r="D453" s="85">
        <v>32155</v>
      </c>
      <c r="E453" s="85">
        <v>1</v>
      </c>
      <c r="F453" s="185">
        <v>1</v>
      </c>
    </row>
    <row r="454" spans="1:6" x14ac:dyDescent="0.25">
      <c r="A454" s="220">
        <v>449</v>
      </c>
      <c r="B454" s="42" t="s">
        <v>44</v>
      </c>
      <c r="C454" s="75" t="s">
        <v>640</v>
      </c>
      <c r="D454" s="85">
        <v>32173</v>
      </c>
      <c r="E454" s="85">
        <v>1</v>
      </c>
      <c r="F454" s="185">
        <v>1</v>
      </c>
    </row>
    <row r="455" spans="1:6" x14ac:dyDescent="0.25">
      <c r="A455" s="220">
        <v>450</v>
      </c>
      <c r="B455" s="42" t="s">
        <v>44</v>
      </c>
      <c r="C455" s="75" t="s">
        <v>642</v>
      </c>
      <c r="D455" s="85">
        <v>32175</v>
      </c>
      <c r="E455" s="85">
        <v>1</v>
      </c>
      <c r="F455" s="185">
        <v>1</v>
      </c>
    </row>
    <row r="456" spans="1:6" x14ac:dyDescent="0.25">
      <c r="A456" s="220">
        <v>451</v>
      </c>
      <c r="B456" s="42" t="s">
        <v>44</v>
      </c>
      <c r="C456" s="75" t="s">
        <v>439</v>
      </c>
      <c r="D456" s="85">
        <v>32180</v>
      </c>
      <c r="E456" s="85">
        <v>1</v>
      </c>
      <c r="F456" s="185">
        <v>1</v>
      </c>
    </row>
    <row r="457" spans="1:6" x14ac:dyDescent="0.25">
      <c r="A457" s="220">
        <v>452</v>
      </c>
      <c r="B457" s="42" t="s">
        <v>44</v>
      </c>
      <c r="C457" s="75" t="s">
        <v>439</v>
      </c>
      <c r="D457" s="85">
        <v>32182</v>
      </c>
      <c r="E457" s="85">
        <v>1</v>
      </c>
      <c r="F457" s="185">
        <v>1</v>
      </c>
    </row>
    <row r="458" spans="1:6" x14ac:dyDescent="0.25">
      <c r="A458" s="220">
        <v>453</v>
      </c>
      <c r="B458" s="42" t="s">
        <v>44</v>
      </c>
      <c r="C458" s="75" t="s">
        <v>439</v>
      </c>
      <c r="D458" s="85">
        <v>32184</v>
      </c>
      <c r="E458" s="85">
        <v>1</v>
      </c>
      <c r="F458" s="185">
        <v>1</v>
      </c>
    </row>
    <row r="459" spans="1:6" x14ac:dyDescent="0.25">
      <c r="A459" s="220">
        <v>454</v>
      </c>
      <c r="B459" s="42" t="s">
        <v>44</v>
      </c>
      <c r="C459" s="75" t="s">
        <v>628</v>
      </c>
      <c r="D459" s="85">
        <v>32189</v>
      </c>
      <c r="E459" s="85">
        <v>1</v>
      </c>
      <c r="F459" s="185">
        <v>1</v>
      </c>
    </row>
    <row r="460" spans="1:6" x14ac:dyDescent="0.25">
      <c r="A460" s="220">
        <v>455</v>
      </c>
      <c r="B460" s="42" t="s">
        <v>44</v>
      </c>
      <c r="C460" s="75" t="s">
        <v>628</v>
      </c>
      <c r="D460" s="85">
        <v>32198</v>
      </c>
      <c r="E460" s="85">
        <v>1</v>
      </c>
      <c r="F460" s="185">
        <v>1</v>
      </c>
    </row>
    <row r="461" spans="1:6" x14ac:dyDescent="0.25">
      <c r="A461" s="220">
        <v>456</v>
      </c>
      <c r="B461" s="42" t="s">
        <v>44</v>
      </c>
      <c r="C461" s="75" t="s">
        <v>628</v>
      </c>
      <c r="D461" s="85">
        <v>32200</v>
      </c>
      <c r="E461" s="85">
        <v>1</v>
      </c>
      <c r="F461" s="185">
        <v>1</v>
      </c>
    </row>
    <row r="462" spans="1:6" x14ac:dyDescent="0.25">
      <c r="A462" s="220">
        <v>457</v>
      </c>
      <c r="B462" s="42" t="s">
        <v>44</v>
      </c>
      <c r="C462" s="75" t="s">
        <v>345</v>
      </c>
      <c r="D462" s="85">
        <v>32205</v>
      </c>
      <c r="E462" s="85">
        <v>1</v>
      </c>
      <c r="F462" s="185">
        <v>1</v>
      </c>
    </row>
    <row r="463" spans="1:6" x14ac:dyDescent="0.25">
      <c r="A463" s="220">
        <v>458</v>
      </c>
      <c r="B463" s="42" t="s">
        <v>44</v>
      </c>
      <c r="C463" s="75" t="s">
        <v>345</v>
      </c>
      <c r="D463" s="85">
        <v>32207</v>
      </c>
      <c r="E463" s="85">
        <v>1</v>
      </c>
      <c r="F463" s="185">
        <v>1</v>
      </c>
    </row>
    <row r="464" spans="1:6" x14ac:dyDescent="0.25">
      <c r="A464" s="220">
        <v>459</v>
      </c>
      <c r="B464" s="42" t="s">
        <v>44</v>
      </c>
      <c r="C464" s="75" t="s">
        <v>345</v>
      </c>
      <c r="D464" s="85">
        <v>32209</v>
      </c>
      <c r="E464" s="85">
        <v>1</v>
      </c>
      <c r="F464" s="185">
        <v>1</v>
      </c>
    </row>
    <row r="465" spans="1:6" x14ac:dyDescent="0.25">
      <c r="A465" s="220">
        <v>460</v>
      </c>
      <c r="B465" s="42" t="s">
        <v>44</v>
      </c>
      <c r="C465" s="75" t="s">
        <v>440</v>
      </c>
      <c r="D465" s="85">
        <v>32239</v>
      </c>
      <c r="E465" s="85">
        <v>1</v>
      </c>
      <c r="F465" s="185">
        <v>1</v>
      </c>
    </row>
    <row r="466" spans="1:6" x14ac:dyDescent="0.25">
      <c r="A466" s="220">
        <v>461</v>
      </c>
      <c r="B466" s="42" t="s">
        <v>44</v>
      </c>
      <c r="C466" s="75" t="s">
        <v>440</v>
      </c>
      <c r="D466" s="85">
        <v>32241</v>
      </c>
      <c r="E466" s="85">
        <v>1</v>
      </c>
      <c r="F466" s="185">
        <v>1</v>
      </c>
    </row>
    <row r="467" spans="1:6" x14ac:dyDescent="0.25">
      <c r="A467" s="220">
        <v>462</v>
      </c>
      <c r="B467" s="42" t="s">
        <v>44</v>
      </c>
      <c r="C467" s="75" t="s">
        <v>619</v>
      </c>
      <c r="D467" s="85">
        <v>32275</v>
      </c>
      <c r="E467" s="85">
        <v>1</v>
      </c>
      <c r="F467" s="185">
        <v>1</v>
      </c>
    </row>
    <row r="468" spans="1:6" x14ac:dyDescent="0.25">
      <c r="A468" s="220">
        <v>463</v>
      </c>
      <c r="B468" s="42" t="s">
        <v>44</v>
      </c>
      <c r="C468" s="75" t="s">
        <v>646</v>
      </c>
      <c r="D468" s="85">
        <v>32289</v>
      </c>
      <c r="E468" s="85">
        <v>1</v>
      </c>
      <c r="F468" s="185">
        <v>1</v>
      </c>
    </row>
    <row r="469" spans="1:6" x14ac:dyDescent="0.25">
      <c r="A469" s="220">
        <v>464</v>
      </c>
      <c r="B469" s="42" t="s">
        <v>44</v>
      </c>
      <c r="C469" s="75" t="s">
        <v>439</v>
      </c>
      <c r="D469" s="85">
        <v>32339</v>
      </c>
      <c r="E469" s="85">
        <v>1</v>
      </c>
      <c r="F469" s="185">
        <v>1</v>
      </c>
    </row>
    <row r="470" spans="1:6" x14ac:dyDescent="0.25">
      <c r="A470" s="220">
        <v>465</v>
      </c>
      <c r="B470" s="42" t="s">
        <v>44</v>
      </c>
      <c r="C470" s="75" t="s">
        <v>652</v>
      </c>
      <c r="D470" s="85">
        <v>32341</v>
      </c>
      <c r="E470" s="85">
        <v>1</v>
      </c>
      <c r="F470" s="185">
        <v>1</v>
      </c>
    </row>
    <row r="471" spans="1:6" x14ac:dyDescent="0.25">
      <c r="A471" s="220">
        <v>466</v>
      </c>
      <c r="B471" s="42" t="s">
        <v>44</v>
      </c>
      <c r="C471" s="75" t="s">
        <v>651</v>
      </c>
      <c r="D471" s="85">
        <v>32348</v>
      </c>
      <c r="E471" s="85">
        <v>1</v>
      </c>
      <c r="F471" s="185">
        <v>1</v>
      </c>
    </row>
    <row r="472" spans="1:6" x14ac:dyDescent="0.25">
      <c r="A472" s="220">
        <v>467</v>
      </c>
      <c r="B472" s="42" t="s">
        <v>44</v>
      </c>
      <c r="C472" s="75" t="s">
        <v>439</v>
      </c>
      <c r="D472" s="85">
        <v>32357</v>
      </c>
      <c r="E472" s="85">
        <v>1</v>
      </c>
      <c r="F472" s="185">
        <v>1</v>
      </c>
    </row>
    <row r="473" spans="1:6" x14ac:dyDescent="0.25">
      <c r="A473" s="220">
        <v>468</v>
      </c>
      <c r="B473" s="42" t="s">
        <v>44</v>
      </c>
      <c r="C473" s="75" t="s">
        <v>439</v>
      </c>
      <c r="D473" s="85">
        <v>32359</v>
      </c>
      <c r="E473" s="85">
        <v>1</v>
      </c>
      <c r="F473" s="185">
        <v>1</v>
      </c>
    </row>
    <row r="474" spans="1:6" x14ac:dyDescent="0.25">
      <c r="A474" s="220">
        <v>469</v>
      </c>
      <c r="B474" s="42" t="s">
        <v>44</v>
      </c>
      <c r="C474" s="75" t="s">
        <v>439</v>
      </c>
      <c r="D474" s="85">
        <v>32364</v>
      </c>
      <c r="E474" s="85">
        <v>1</v>
      </c>
      <c r="F474" s="185">
        <v>1</v>
      </c>
    </row>
    <row r="475" spans="1:6" x14ac:dyDescent="0.25">
      <c r="A475" s="220">
        <v>470</v>
      </c>
      <c r="B475" s="42" t="s">
        <v>44</v>
      </c>
      <c r="C475" s="75" t="s">
        <v>439</v>
      </c>
      <c r="D475" s="85">
        <v>32366</v>
      </c>
      <c r="E475" s="85">
        <v>1</v>
      </c>
      <c r="F475" s="185">
        <v>1</v>
      </c>
    </row>
    <row r="476" spans="1:6" x14ac:dyDescent="0.25">
      <c r="A476" s="220">
        <v>471</v>
      </c>
      <c r="B476" s="42" t="s">
        <v>44</v>
      </c>
      <c r="C476" s="75" t="s">
        <v>646</v>
      </c>
      <c r="D476" s="85">
        <v>32373</v>
      </c>
      <c r="E476" s="85">
        <v>1</v>
      </c>
      <c r="F476" s="185">
        <v>1</v>
      </c>
    </row>
    <row r="477" spans="1:6" x14ac:dyDescent="0.25">
      <c r="A477" s="220">
        <v>472</v>
      </c>
      <c r="B477" s="42" t="s">
        <v>44</v>
      </c>
      <c r="C477" s="75" t="s">
        <v>657</v>
      </c>
      <c r="D477" s="85">
        <v>32375</v>
      </c>
      <c r="E477" s="85">
        <v>1</v>
      </c>
      <c r="F477" s="185">
        <v>1</v>
      </c>
    </row>
    <row r="478" spans="1:6" x14ac:dyDescent="0.25">
      <c r="A478" s="220">
        <v>473</v>
      </c>
      <c r="B478" s="42" t="s">
        <v>44</v>
      </c>
      <c r="C478" s="75" t="s">
        <v>659</v>
      </c>
      <c r="D478" s="85">
        <v>32382</v>
      </c>
      <c r="E478" s="85">
        <v>1</v>
      </c>
      <c r="F478" s="185">
        <v>1</v>
      </c>
    </row>
    <row r="479" spans="1:6" x14ac:dyDescent="0.25">
      <c r="A479" s="220">
        <v>474</v>
      </c>
      <c r="B479" s="42" t="s">
        <v>44</v>
      </c>
      <c r="C479" s="75" t="s">
        <v>439</v>
      </c>
      <c r="D479" s="85">
        <v>32389</v>
      </c>
      <c r="E479" s="85">
        <v>1</v>
      </c>
      <c r="F479" s="185">
        <v>1</v>
      </c>
    </row>
    <row r="480" spans="1:6" x14ac:dyDescent="0.25">
      <c r="A480" s="220">
        <v>475</v>
      </c>
      <c r="B480" s="42" t="s">
        <v>44</v>
      </c>
      <c r="C480" s="75" t="s">
        <v>439</v>
      </c>
      <c r="D480" s="85">
        <v>32391</v>
      </c>
      <c r="E480" s="85">
        <v>1</v>
      </c>
      <c r="F480" s="185">
        <v>1</v>
      </c>
    </row>
    <row r="481" spans="1:6" x14ac:dyDescent="0.25">
      <c r="A481" s="220">
        <v>476</v>
      </c>
      <c r="B481" s="42" t="s">
        <v>44</v>
      </c>
      <c r="C481" s="75" t="s">
        <v>663</v>
      </c>
      <c r="D481" s="85">
        <v>32398</v>
      </c>
      <c r="E481" s="85">
        <v>1</v>
      </c>
      <c r="F481" s="185">
        <v>1</v>
      </c>
    </row>
    <row r="482" spans="1:6" x14ac:dyDescent="0.25">
      <c r="A482" s="220">
        <v>477</v>
      </c>
      <c r="B482" s="42" t="s">
        <v>44</v>
      </c>
      <c r="C482" s="75" t="s">
        <v>643</v>
      </c>
      <c r="D482" s="85">
        <v>32400</v>
      </c>
      <c r="E482" s="85">
        <v>1</v>
      </c>
      <c r="F482" s="185">
        <v>1</v>
      </c>
    </row>
    <row r="483" spans="1:6" x14ac:dyDescent="0.25">
      <c r="A483" s="220">
        <v>478</v>
      </c>
      <c r="B483" s="42" t="s">
        <v>44</v>
      </c>
      <c r="C483" s="75" t="s">
        <v>436</v>
      </c>
      <c r="D483" s="85">
        <v>32407</v>
      </c>
      <c r="E483" s="85">
        <v>1</v>
      </c>
      <c r="F483" s="185">
        <v>1</v>
      </c>
    </row>
    <row r="484" spans="1:6" x14ac:dyDescent="0.25">
      <c r="A484" s="220">
        <v>479</v>
      </c>
      <c r="B484" s="42" t="s">
        <v>44</v>
      </c>
      <c r="C484" s="75" t="s">
        <v>436</v>
      </c>
      <c r="D484" s="85">
        <v>32409</v>
      </c>
      <c r="E484" s="85">
        <v>1</v>
      </c>
      <c r="F484" s="185">
        <v>1</v>
      </c>
    </row>
    <row r="485" spans="1:6" x14ac:dyDescent="0.25">
      <c r="A485" s="220">
        <v>480</v>
      </c>
      <c r="B485" s="42" t="s">
        <v>44</v>
      </c>
      <c r="C485" s="75" t="s">
        <v>434</v>
      </c>
      <c r="D485" s="85">
        <v>32414</v>
      </c>
      <c r="E485" s="85">
        <v>1</v>
      </c>
      <c r="F485" s="185">
        <v>1</v>
      </c>
    </row>
    <row r="486" spans="1:6" x14ac:dyDescent="0.25">
      <c r="A486" s="220">
        <v>481</v>
      </c>
      <c r="B486" s="42" t="s">
        <v>44</v>
      </c>
      <c r="C486" s="75" t="s">
        <v>434</v>
      </c>
      <c r="D486" s="85">
        <v>32416</v>
      </c>
      <c r="E486" s="85">
        <v>1</v>
      </c>
      <c r="F486" s="185">
        <v>1</v>
      </c>
    </row>
    <row r="487" spans="1:6" x14ac:dyDescent="0.25">
      <c r="A487" s="220">
        <v>482</v>
      </c>
      <c r="B487" s="42" t="s">
        <v>44</v>
      </c>
      <c r="C487" s="75" t="s">
        <v>434</v>
      </c>
      <c r="D487" s="85">
        <v>32418</v>
      </c>
      <c r="E487" s="85">
        <v>1</v>
      </c>
      <c r="F487" s="185">
        <v>1</v>
      </c>
    </row>
    <row r="488" spans="1:6" x14ac:dyDescent="0.25">
      <c r="A488" s="220">
        <v>483</v>
      </c>
      <c r="B488" s="42" t="s">
        <v>44</v>
      </c>
      <c r="C488" s="75" t="s">
        <v>450</v>
      </c>
      <c r="D488" s="85">
        <v>32423</v>
      </c>
      <c r="E488" s="85">
        <v>1</v>
      </c>
      <c r="F488" s="185">
        <v>1</v>
      </c>
    </row>
    <row r="489" spans="1:6" x14ac:dyDescent="0.25">
      <c r="A489" s="220">
        <v>484</v>
      </c>
      <c r="B489" s="42" t="s">
        <v>44</v>
      </c>
      <c r="C489" s="75" t="s">
        <v>450</v>
      </c>
      <c r="D489" s="85">
        <v>32425</v>
      </c>
      <c r="E489" s="85">
        <v>1</v>
      </c>
      <c r="F489" s="185">
        <v>1</v>
      </c>
    </row>
    <row r="490" spans="1:6" x14ac:dyDescent="0.25">
      <c r="A490" s="220">
        <v>485</v>
      </c>
      <c r="B490" s="42" t="s">
        <v>44</v>
      </c>
      <c r="C490" s="75" t="s">
        <v>439</v>
      </c>
      <c r="D490" s="85">
        <v>32434</v>
      </c>
      <c r="E490" s="85">
        <v>1</v>
      </c>
      <c r="F490" s="185">
        <v>1</v>
      </c>
    </row>
    <row r="491" spans="1:6" x14ac:dyDescent="0.25">
      <c r="A491" s="220">
        <v>486</v>
      </c>
      <c r="B491" s="42" t="s">
        <v>44</v>
      </c>
      <c r="C491" s="75" t="s">
        <v>450</v>
      </c>
      <c r="D491" s="85">
        <v>32439</v>
      </c>
      <c r="E491" s="85">
        <v>1</v>
      </c>
      <c r="F491" s="185">
        <v>1</v>
      </c>
    </row>
    <row r="492" spans="1:6" x14ac:dyDescent="0.25">
      <c r="A492" s="220">
        <v>487</v>
      </c>
      <c r="B492" s="42" t="s">
        <v>44</v>
      </c>
      <c r="C492" s="75" t="s">
        <v>450</v>
      </c>
      <c r="D492" s="85">
        <v>32441</v>
      </c>
      <c r="E492" s="85">
        <v>1</v>
      </c>
      <c r="F492" s="185">
        <v>1</v>
      </c>
    </row>
    <row r="493" spans="1:6" x14ac:dyDescent="0.25">
      <c r="A493" s="220">
        <v>488</v>
      </c>
      <c r="B493" s="42" t="s">
        <v>44</v>
      </c>
      <c r="C493" s="75" t="s">
        <v>432</v>
      </c>
      <c r="D493" s="85">
        <v>32443</v>
      </c>
      <c r="E493" s="85">
        <v>1</v>
      </c>
      <c r="F493" s="185">
        <v>1</v>
      </c>
    </row>
    <row r="494" spans="1:6" x14ac:dyDescent="0.25">
      <c r="A494" s="220">
        <v>489</v>
      </c>
      <c r="B494" s="42" t="s">
        <v>44</v>
      </c>
      <c r="C494" s="75" t="s">
        <v>432</v>
      </c>
      <c r="D494" s="85">
        <v>32468</v>
      </c>
      <c r="E494" s="85">
        <v>1</v>
      </c>
      <c r="F494" s="185">
        <v>1</v>
      </c>
    </row>
    <row r="495" spans="1:6" x14ac:dyDescent="0.25">
      <c r="A495" s="220">
        <v>490</v>
      </c>
      <c r="B495" s="42" t="s">
        <v>44</v>
      </c>
      <c r="C495" s="75" t="s">
        <v>432</v>
      </c>
      <c r="D495" s="85">
        <v>32473</v>
      </c>
      <c r="E495" s="85">
        <v>1</v>
      </c>
      <c r="F495" s="185">
        <v>1</v>
      </c>
    </row>
    <row r="496" spans="1:6" x14ac:dyDescent="0.25">
      <c r="A496" s="220">
        <v>491</v>
      </c>
      <c r="B496" s="42" t="s">
        <v>44</v>
      </c>
      <c r="C496" s="75" t="s">
        <v>432</v>
      </c>
      <c r="D496" s="85">
        <v>32475</v>
      </c>
      <c r="E496" s="85">
        <v>1</v>
      </c>
      <c r="F496" s="185">
        <v>1</v>
      </c>
    </row>
    <row r="497" spans="1:6" x14ac:dyDescent="0.25">
      <c r="A497" s="220">
        <v>492</v>
      </c>
      <c r="B497" s="42" t="s">
        <v>44</v>
      </c>
      <c r="C497" s="75" t="s">
        <v>403</v>
      </c>
      <c r="D497" s="85">
        <v>30779</v>
      </c>
      <c r="E497" s="85">
        <v>1</v>
      </c>
      <c r="F497" s="185">
        <v>22000</v>
      </c>
    </row>
    <row r="498" spans="1:6" x14ac:dyDescent="0.25">
      <c r="A498" s="220">
        <v>493</v>
      </c>
      <c r="B498" s="42" t="s">
        <v>44</v>
      </c>
      <c r="C498" s="75" t="s">
        <v>403</v>
      </c>
      <c r="D498" s="85">
        <v>30786</v>
      </c>
      <c r="E498" s="85">
        <v>1</v>
      </c>
      <c r="F498" s="185">
        <v>22000</v>
      </c>
    </row>
    <row r="499" spans="1:6" x14ac:dyDescent="0.25">
      <c r="A499" s="220">
        <v>494</v>
      </c>
      <c r="B499" s="42" t="s">
        <v>44</v>
      </c>
      <c r="C499" s="75" t="s">
        <v>403</v>
      </c>
      <c r="D499" s="85">
        <v>30788</v>
      </c>
      <c r="E499" s="85">
        <v>1</v>
      </c>
      <c r="F499" s="185">
        <v>22000</v>
      </c>
    </row>
    <row r="500" spans="1:6" x14ac:dyDescent="0.25">
      <c r="A500" s="220">
        <v>495</v>
      </c>
      <c r="B500" s="42" t="s">
        <v>44</v>
      </c>
      <c r="C500" s="75" t="s">
        <v>403</v>
      </c>
      <c r="D500" s="85">
        <v>30793</v>
      </c>
      <c r="E500" s="85">
        <v>1</v>
      </c>
      <c r="F500" s="185">
        <v>22000</v>
      </c>
    </row>
    <row r="501" spans="1:6" x14ac:dyDescent="0.25">
      <c r="A501" s="220">
        <v>496</v>
      </c>
      <c r="B501" s="42" t="s">
        <v>44</v>
      </c>
      <c r="C501" s="75" t="s">
        <v>407</v>
      </c>
      <c r="D501" s="85">
        <v>30895</v>
      </c>
      <c r="E501" s="85">
        <v>1</v>
      </c>
      <c r="F501" s="185">
        <v>109000</v>
      </c>
    </row>
    <row r="502" spans="1:6" x14ac:dyDescent="0.25">
      <c r="A502" s="220">
        <v>497</v>
      </c>
      <c r="B502" s="42" t="s">
        <v>44</v>
      </c>
      <c r="C502" s="75" t="s">
        <v>276</v>
      </c>
      <c r="D502" s="85">
        <v>2709</v>
      </c>
      <c r="E502" s="85">
        <v>1</v>
      </c>
      <c r="F502" s="185">
        <v>136620</v>
      </c>
    </row>
    <row r="503" spans="1:6" x14ac:dyDescent="0.25">
      <c r="A503" s="220">
        <v>498</v>
      </c>
      <c r="B503" s="42" t="s">
        <v>44</v>
      </c>
      <c r="C503" s="75" t="s">
        <v>267</v>
      </c>
      <c r="D503" s="85">
        <v>1763</v>
      </c>
      <c r="E503" s="85">
        <v>1</v>
      </c>
      <c r="F503" s="185">
        <v>57286</v>
      </c>
    </row>
    <row r="504" spans="1:6" x14ac:dyDescent="0.25">
      <c r="A504" s="220">
        <v>499</v>
      </c>
      <c r="B504" s="42" t="s">
        <v>44</v>
      </c>
      <c r="C504" s="75" t="s">
        <v>268</v>
      </c>
      <c r="D504" s="85">
        <v>1811</v>
      </c>
      <c r="E504" s="85">
        <v>1</v>
      </c>
      <c r="F504" s="185">
        <v>52887</v>
      </c>
    </row>
    <row r="505" spans="1:6" x14ac:dyDescent="0.25">
      <c r="A505" s="220">
        <v>500</v>
      </c>
      <c r="B505" s="42" t="s">
        <v>44</v>
      </c>
      <c r="C505" s="75" t="s">
        <v>286</v>
      </c>
      <c r="D505" s="85">
        <v>3047</v>
      </c>
      <c r="E505" s="85">
        <v>1</v>
      </c>
      <c r="F505" s="185">
        <v>105133</v>
      </c>
    </row>
    <row r="506" spans="1:6" x14ac:dyDescent="0.25">
      <c r="A506" s="220">
        <v>501</v>
      </c>
      <c r="B506" s="42" t="s">
        <v>44</v>
      </c>
      <c r="C506" s="75" t="s">
        <v>286</v>
      </c>
      <c r="D506" s="85">
        <v>3048</v>
      </c>
      <c r="E506" s="85">
        <v>1</v>
      </c>
      <c r="F506" s="185">
        <v>105133</v>
      </c>
    </row>
    <row r="507" spans="1:6" x14ac:dyDescent="0.25">
      <c r="A507" s="220">
        <v>502</v>
      </c>
      <c r="B507" s="42" t="s">
        <v>44</v>
      </c>
      <c r="C507" s="75" t="s">
        <v>296</v>
      </c>
      <c r="D507" s="85">
        <v>3648</v>
      </c>
      <c r="E507" s="85">
        <v>1</v>
      </c>
      <c r="F507" s="185">
        <v>55866</v>
      </c>
    </row>
    <row r="508" spans="1:6" x14ac:dyDescent="0.25">
      <c r="A508" s="220">
        <v>503</v>
      </c>
      <c r="B508" s="42" t="s">
        <v>44</v>
      </c>
      <c r="C508" s="75" t="s">
        <v>297</v>
      </c>
      <c r="D508" s="85">
        <v>3649</v>
      </c>
      <c r="E508" s="85">
        <v>1</v>
      </c>
      <c r="F508" s="185">
        <v>11803</v>
      </c>
    </row>
    <row r="509" spans="1:6" x14ac:dyDescent="0.25">
      <c r="A509" s="220">
        <v>504</v>
      </c>
      <c r="B509" s="42" t="s">
        <v>44</v>
      </c>
      <c r="C509" s="75" t="s">
        <v>268</v>
      </c>
      <c r="D509" s="85">
        <v>1882</v>
      </c>
      <c r="E509" s="85">
        <v>1</v>
      </c>
      <c r="F509" s="185">
        <v>52887</v>
      </c>
    </row>
    <row r="510" spans="1:6" x14ac:dyDescent="0.25">
      <c r="A510" s="220">
        <v>505</v>
      </c>
      <c r="B510" s="42" t="s">
        <v>44</v>
      </c>
      <c r="C510" s="75" t="s">
        <v>273</v>
      </c>
      <c r="D510" s="85">
        <v>2432</v>
      </c>
      <c r="E510" s="85">
        <v>1</v>
      </c>
      <c r="F510" s="185">
        <v>63608</v>
      </c>
    </row>
    <row r="511" spans="1:6" x14ac:dyDescent="0.25">
      <c r="A511" s="220">
        <v>506</v>
      </c>
      <c r="B511" s="42" t="s">
        <v>44</v>
      </c>
      <c r="C511" s="75" t="s">
        <v>277</v>
      </c>
      <c r="D511" s="85">
        <v>2713</v>
      </c>
      <c r="E511" s="85">
        <v>1</v>
      </c>
      <c r="F511" s="185">
        <v>116820</v>
      </c>
    </row>
    <row r="512" spans="1:6" x14ac:dyDescent="0.25">
      <c r="A512" s="220">
        <v>507</v>
      </c>
      <c r="B512" s="42" t="s">
        <v>44</v>
      </c>
      <c r="C512" s="75" t="s">
        <v>277</v>
      </c>
      <c r="D512" s="85">
        <v>2714</v>
      </c>
      <c r="E512" s="85">
        <v>1</v>
      </c>
      <c r="F512" s="185">
        <v>116820</v>
      </c>
    </row>
    <row r="513" spans="1:6" x14ac:dyDescent="0.25">
      <c r="A513" s="220">
        <v>508</v>
      </c>
      <c r="B513" s="42" t="s">
        <v>44</v>
      </c>
      <c r="C513" s="75" t="s">
        <v>277</v>
      </c>
      <c r="D513" s="85">
        <v>2715</v>
      </c>
      <c r="E513" s="85">
        <v>1</v>
      </c>
      <c r="F513" s="185">
        <v>116820</v>
      </c>
    </row>
    <row r="514" spans="1:6" x14ac:dyDescent="0.25">
      <c r="A514" s="220">
        <v>509</v>
      </c>
      <c r="B514" s="42" t="s">
        <v>44</v>
      </c>
      <c r="C514" s="75" t="s">
        <v>279</v>
      </c>
      <c r="D514" s="85">
        <v>2731</v>
      </c>
      <c r="E514" s="85">
        <v>1</v>
      </c>
      <c r="F514" s="185">
        <v>166000</v>
      </c>
    </row>
    <row r="515" spans="1:6" x14ac:dyDescent="0.25">
      <c r="A515" s="220">
        <v>510</v>
      </c>
      <c r="B515" s="42" t="s">
        <v>44</v>
      </c>
      <c r="C515" s="75" t="s">
        <v>278</v>
      </c>
      <c r="D515" s="85">
        <v>2720</v>
      </c>
      <c r="E515" s="85">
        <v>1</v>
      </c>
      <c r="F515" s="185">
        <v>131940</v>
      </c>
    </row>
    <row r="516" spans="1:6" x14ac:dyDescent="0.25">
      <c r="A516" s="220">
        <v>511</v>
      </c>
      <c r="B516" s="42" t="s">
        <v>44</v>
      </c>
      <c r="C516" s="75" t="s">
        <v>277</v>
      </c>
      <c r="D516" s="85">
        <v>2716</v>
      </c>
      <c r="E516" s="85">
        <v>1</v>
      </c>
      <c r="F516" s="185">
        <v>116820</v>
      </c>
    </row>
    <row r="517" spans="1:6" x14ac:dyDescent="0.25">
      <c r="A517" s="220">
        <v>512</v>
      </c>
      <c r="B517" s="42" t="s">
        <v>44</v>
      </c>
      <c r="C517" s="75" t="s">
        <v>278</v>
      </c>
      <c r="D517" s="85">
        <v>2718</v>
      </c>
      <c r="E517" s="85">
        <v>1</v>
      </c>
      <c r="F517" s="185">
        <v>131940</v>
      </c>
    </row>
    <row r="518" spans="1:6" x14ac:dyDescent="0.25">
      <c r="A518" s="220">
        <v>513</v>
      </c>
      <c r="B518" s="42" t="s">
        <v>44</v>
      </c>
      <c r="C518" s="75" t="s">
        <v>295</v>
      </c>
      <c r="D518" s="85">
        <v>3647</v>
      </c>
      <c r="E518" s="85">
        <v>1</v>
      </c>
      <c r="F518" s="185">
        <v>7163</v>
      </c>
    </row>
    <row r="519" spans="1:6" x14ac:dyDescent="0.25">
      <c r="A519" s="220">
        <v>514</v>
      </c>
      <c r="B519" s="42" t="s">
        <v>44</v>
      </c>
      <c r="C519" s="75" t="s">
        <v>344</v>
      </c>
      <c r="D519" s="85">
        <v>14443</v>
      </c>
      <c r="E519" s="85">
        <v>1</v>
      </c>
      <c r="F519" s="185">
        <v>6292</v>
      </c>
    </row>
    <row r="520" spans="1:6" x14ac:dyDescent="0.25">
      <c r="A520" s="220">
        <v>515</v>
      </c>
      <c r="B520" s="42" t="s">
        <v>44</v>
      </c>
      <c r="C520" s="75" t="s">
        <v>345</v>
      </c>
      <c r="D520" s="85">
        <v>14448</v>
      </c>
      <c r="E520" s="85">
        <v>1</v>
      </c>
      <c r="F520" s="185">
        <v>1961</v>
      </c>
    </row>
    <row r="521" spans="1:6" x14ac:dyDescent="0.25">
      <c r="A521" s="220">
        <v>516</v>
      </c>
      <c r="B521" s="42" t="s">
        <v>44</v>
      </c>
      <c r="C521" s="75" t="s">
        <v>347</v>
      </c>
      <c r="D521" s="85">
        <v>14466</v>
      </c>
      <c r="E521" s="85">
        <v>1</v>
      </c>
      <c r="F521" s="185">
        <v>10189</v>
      </c>
    </row>
    <row r="522" spans="1:6" x14ac:dyDescent="0.25">
      <c r="A522" s="220">
        <v>517</v>
      </c>
      <c r="B522" s="42" t="s">
        <v>44</v>
      </c>
      <c r="C522" s="75" t="s">
        <v>348</v>
      </c>
      <c r="D522" s="85">
        <v>14477</v>
      </c>
      <c r="E522" s="85">
        <v>1</v>
      </c>
      <c r="F522" s="185">
        <v>7873</v>
      </c>
    </row>
    <row r="523" spans="1:6" x14ac:dyDescent="0.25">
      <c r="A523" s="220">
        <v>518</v>
      </c>
      <c r="B523" s="42" t="s">
        <v>44</v>
      </c>
      <c r="C523" s="75" t="s">
        <v>1030</v>
      </c>
      <c r="D523" s="85">
        <v>29181</v>
      </c>
      <c r="E523" s="85">
        <v>1</v>
      </c>
      <c r="F523" s="185">
        <v>56142</v>
      </c>
    </row>
    <row r="524" spans="1:6" x14ac:dyDescent="0.25">
      <c r="A524" s="220">
        <v>519</v>
      </c>
      <c r="B524" s="42" t="s">
        <v>44</v>
      </c>
      <c r="C524" s="75" t="s">
        <v>366</v>
      </c>
      <c r="D524" s="85">
        <v>29197</v>
      </c>
      <c r="E524" s="85">
        <v>1</v>
      </c>
      <c r="F524" s="185">
        <v>7086</v>
      </c>
    </row>
    <row r="525" spans="1:6" x14ac:dyDescent="0.25">
      <c r="A525" s="220">
        <v>520</v>
      </c>
      <c r="B525" s="42" t="s">
        <v>44</v>
      </c>
      <c r="C525" s="75" t="s">
        <v>369</v>
      </c>
      <c r="D525" s="85">
        <v>29208</v>
      </c>
      <c r="E525" s="85">
        <v>1</v>
      </c>
      <c r="F525" s="185">
        <v>5990</v>
      </c>
    </row>
    <row r="526" spans="1:6" x14ac:dyDescent="0.25">
      <c r="A526" s="220">
        <v>521</v>
      </c>
      <c r="B526" s="42" t="s">
        <v>44</v>
      </c>
      <c r="C526" s="75" t="s">
        <v>375</v>
      </c>
      <c r="D526" s="85">
        <v>29683</v>
      </c>
      <c r="E526" s="85">
        <v>1</v>
      </c>
      <c r="F526" s="185">
        <v>22039</v>
      </c>
    </row>
    <row r="527" spans="1:6" x14ac:dyDescent="0.25">
      <c r="A527" s="220">
        <v>522</v>
      </c>
      <c r="B527" s="42" t="s">
        <v>44</v>
      </c>
      <c r="C527" s="75" t="s">
        <v>381</v>
      </c>
      <c r="D527" s="85">
        <v>30042</v>
      </c>
      <c r="E527" s="85">
        <v>1</v>
      </c>
      <c r="F527" s="185">
        <v>57510</v>
      </c>
    </row>
    <row r="528" spans="1:6" x14ac:dyDescent="0.25">
      <c r="A528" s="220">
        <v>523</v>
      </c>
      <c r="B528" s="42" t="s">
        <v>44</v>
      </c>
      <c r="C528" s="75" t="s">
        <v>381</v>
      </c>
      <c r="D528" s="85">
        <v>30044</v>
      </c>
      <c r="E528" s="85">
        <v>1</v>
      </c>
      <c r="F528" s="185">
        <v>57510</v>
      </c>
    </row>
    <row r="529" spans="1:6" x14ac:dyDescent="0.25">
      <c r="A529" s="220">
        <v>524</v>
      </c>
      <c r="B529" s="42" t="s">
        <v>44</v>
      </c>
      <c r="C529" s="75" t="s">
        <v>381</v>
      </c>
      <c r="D529" s="85">
        <v>30051</v>
      </c>
      <c r="E529" s="85">
        <v>1</v>
      </c>
      <c r="F529" s="185">
        <v>57510</v>
      </c>
    </row>
    <row r="530" spans="1:6" x14ac:dyDescent="0.25">
      <c r="A530" s="220">
        <v>525</v>
      </c>
      <c r="B530" s="42" t="s">
        <v>44</v>
      </c>
      <c r="C530" s="75" t="s">
        <v>381</v>
      </c>
      <c r="D530" s="85">
        <v>30053</v>
      </c>
      <c r="E530" s="85">
        <v>1</v>
      </c>
      <c r="F530" s="185">
        <v>57510</v>
      </c>
    </row>
    <row r="531" spans="1:6" x14ac:dyDescent="0.25">
      <c r="A531" s="220">
        <v>526</v>
      </c>
      <c r="B531" s="42" t="s">
        <v>44</v>
      </c>
      <c r="C531" s="75" t="s">
        <v>381</v>
      </c>
      <c r="D531" s="85">
        <v>30058</v>
      </c>
      <c r="E531" s="85">
        <v>1</v>
      </c>
      <c r="F531" s="185">
        <v>57510</v>
      </c>
    </row>
    <row r="532" spans="1:6" x14ac:dyDescent="0.25">
      <c r="A532" s="220">
        <v>527</v>
      </c>
      <c r="B532" s="42" t="s">
        <v>44</v>
      </c>
      <c r="C532" s="75" t="s">
        <v>381</v>
      </c>
      <c r="D532" s="85">
        <v>30060</v>
      </c>
      <c r="E532" s="85">
        <v>1</v>
      </c>
      <c r="F532" s="185">
        <v>57510</v>
      </c>
    </row>
    <row r="533" spans="1:6" x14ac:dyDescent="0.25">
      <c r="A533" s="220">
        <v>528</v>
      </c>
      <c r="B533" s="42" t="s">
        <v>44</v>
      </c>
      <c r="C533" s="75" t="s">
        <v>382</v>
      </c>
      <c r="D533" s="85">
        <v>30067</v>
      </c>
      <c r="E533" s="85">
        <v>1</v>
      </c>
      <c r="F533" s="185">
        <v>30706</v>
      </c>
    </row>
    <row r="534" spans="1:6" x14ac:dyDescent="0.25">
      <c r="A534" s="220">
        <v>529</v>
      </c>
      <c r="B534" s="42" t="s">
        <v>44</v>
      </c>
      <c r="C534" s="75" t="s">
        <v>382</v>
      </c>
      <c r="D534" s="85">
        <v>30069</v>
      </c>
      <c r="E534" s="85">
        <v>1</v>
      </c>
      <c r="F534" s="185">
        <v>30706</v>
      </c>
    </row>
    <row r="535" spans="1:6" x14ac:dyDescent="0.25">
      <c r="A535" s="220">
        <v>530</v>
      </c>
      <c r="B535" s="42" t="s">
        <v>44</v>
      </c>
      <c r="C535" s="75" t="s">
        <v>383</v>
      </c>
      <c r="D535" s="85">
        <v>30076</v>
      </c>
      <c r="E535" s="85">
        <v>1</v>
      </c>
      <c r="F535" s="185">
        <v>77195</v>
      </c>
    </row>
    <row r="536" spans="1:6" x14ac:dyDescent="0.25">
      <c r="A536" s="220">
        <v>531</v>
      </c>
      <c r="B536" s="42" t="s">
        <v>44</v>
      </c>
      <c r="C536" s="75" t="s">
        <v>383</v>
      </c>
      <c r="D536" s="85">
        <v>30078</v>
      </c>
      <c r="E536" s="85">
        <v>1</v>
      </c>
      <c r="F536" s="185">
        <v>77195</v>
      </c>
    </row>
    <row r="537" spans="1:6" x14ac:dyDescent="0.25">
      <c r="A537" s="220">
        <v>532</v>
      </c>
      <c r="B537" s="42" t="s">
        <v>44</v>
      </c>
      <c r="C537" s="75" t="s">
        <v>383</v>
      </c>
      <c r="D537" s="85">
        <v>30083</v>
      </c>
      <c r="E537" s="85">
        <v>1</v>
      </c>
      <c r="F537" s="185">
        <v>77195</v>
      </c>
    </row>
    <row r="538" spans="1:6" x14ac:dyDescent="0.25">
      <c r="A538" s="220">
        <v>533</v>
      </c>
      <c r="B538" s="42" t="s">
        <v>44</v>
      </c>
      <c r="C538" s="75" t="s">
        <v>384</v>
      </c>
      <c r="D538" s="85">
        <v>30085</v>
      </c>
      <c r="E538" s="85">
        <v>1</v>
      </c>
      <c r="F538" s="185">
        <v>100502</v>
      </c>
    </row>
    <row r="539" spans="1:6" x14ac:dyDescent="0.25">
      <c r="A539" s="220">
        <v>534</v>
      </c>
      <c r="B539" s="42" t="s">
        <v>44</v>
      </c>
      <c r="C539" s="75" t="s">
        <v>384</v>
      </c>
      <c r="D539" s="85">
        <v>30092</v>
      </c>
      <c r="E539" s="85">
        <v>1</v>
      </c>
      <c r="F539" s="185">
        <v>100502</v>
      </c>
    </row>
    <row r="540" spans="1:6" x14ac:dyDescent="0.25">
      <c r="A540" s="220">
        <v>535</v>
      </c>
      <c r="B540" s="42" t="s">
        <v>44</v>
      </c>
      <c r="C540" s="75" t="s">
        <v>384</v>
      </c>
      <c r="D540" s="85">
        <v>30094</v>
      </c>
      <c r="E540" s="85">
        <v>1</v>
      </c>
      <c r="F540" s="185">
        <v>100502</v>
      </c>
    </row>
    <row r="541" spans="1:6" x14ac:dyDescent="0.25">
      <c r="A541" s="220">
        <v>536</v>
      </c>
      <c r="B541" s="42" t="s">
        <v>44</v>
      </c>
      <c r="C541" s="75" t="s">
        <v>386</v>
      </c>
      <c r="D541" s="85">
        <v>30101</v>
      </c>
      <c r="E541" s="85">
        <v>1</v>
      </c>
      <c r="F541" s="185">
        <v>16170</v>
      </c>
    </row>
    <row r="542" spans="1:6" x14ac:dyDescent="0.25">
      <c r="A542" s="220">
        <v>537</v>
      </c>
      <c r="B542" s="42" t="s">
        <v>44</v>
      </c>
      <c r="C542" s="75" t="s">
        <v>386</v>
      </c>
      <c r="D542" s="85">
        <v>30103</v>
      </c>
      <c r="E542" s="85">
        <v>1</v>
      </c>
      <c r="F542" s="185">
        <v>16170</v>
      </c>
    </row>
    <row r="543" spans="1:6" x14ac:dyDescent="0.25">
      <c r="A543" s="220">
        <v>538</v>
      </c>
      <c r="B543" s="42" t="s">
        <v>44</v>
      </c>
      <c r="C543" s="75" t="s">
        <v>387</v>
      </c>
      <c r="D543" s="85">
        <v>30108</v>
      </c>
      <c r="E543" s="85">
        <v>1</v>
      </c>
      <c r="F543" s="185">
        <v>23257</v>
      </c>
    </row>
    <row r="544" spans="1:6" x14ac:dyDescent="0.25">
      <c r="A544" s="220">
        <v>539</v>
      </c>
      <c r="B544" s="42" t="s">
        <v>44</v>
      </c>
      <c r="C544" s="75" t="s">
        <v>388</v>
      </c>
      <c r="D544" s="85">
        <v>30110</v>
      </c>
      <c r="E544" s="85">
        <v>1</v>
      </c>
      <c r="F544" s="185">
        <v>33887</v>
      </c>
    </row>
    <row r="545" spans="1:6" x14ac:dyDescent="0.25">
      <c r="A545" s="220">
        <v>540</v>
      </c>
      <c r="B545" s="42" t="s">
        <v>44</v>
      </c>
      <c r="C545" s="75" t="s">
        <v>389</v>
      </c>
      <c r="D545" s="85">
        <v>30117</v>
      </c>
      <c r="E545" s="85">
        <v>1</v>
      </c>
      <c r="F545" s="185">
        <v>8022</v>
      </c>
    </row>
    <row r="546" spans="1:6" x14ac:dyDescent="0.25">
      <c r="A546" s="220">
        <v>541</v>
      </c>
      <c r="B546" s="42" t="s">
        <v>44</v>
      </c>
      <c r="C546" s="75" t="s">
        <v>389</v>
      </c>
      <c r="D546" s="85">
        <v>30119</v>
      </c>
      <c r="E546" s="85">
        <v>1</v>
      </c>
      <c r="F546" s="185">
        <v>8022</v>
      </c>
    </row>
    <row r="547" spans="1:6" x14ac:dyDescent="0.25">
      <c r="A547" s="220">
        <v>542</v>
      </c>
      <c r="B547" s="42" t="s">
        <v>44</v>
      </c>
      <c r="C547" s="75" t="s">
        <v>389</v>
      </c>
      <c r="D547" s="85">
        <v>30126</v>
      </c>
      <c r="E547" s="85">
        <v>1</v>
      </c>
      <c r="F547" s="185">
        <v>8022</v>
      </c>
    </row>
    <row r="548" spans="1:6" x14ac:dyDescent="0.25">
      <c r="A548" s="220">
        <v>543</v>
      </c>
      <c r="B548" s="42" t="s">
        <v>44</v>
      </c>
      <c r="C548" s="75" t="s">
        <v>389</v>
      </c>
      <c r="D548" s="85">
        <v>30128</v>
      </c>
      <c r="E548" s="85">
        <v>1</v>
      </c>
      <c r="F548" s="185">
        <v>8022</v>
      </c>
    </row>
    <row r="549" spans="1:6" x14ac:dyDescent="0.25">
      <c r="A549" s="220">
        <v>544</v>
      </c>
      <c r="B549" s="42" t="s">
        <v>44</v>
      </c>
      <c r="C549" s="75" t="s">
        <v>389</v>
      </c>
      <c r="D549" s="85">
        <v>30133</v>
      </c>
      <c r="E549" s="85">
        <v>1</v>
      </c>
      <c r="F549" s="185">
        <v>8022</v>
      </c>
    </row>
    <row r="550" spans="1:6" x14ac:dyDescent="0.25">
      <c r="A550" s="220">
        <v>545</v>
      </c>
      <c r="B550" s="42" t="s">
        <v>44</v>
      </c>
      <c r="C550" s="75" t="s">
        <v>389</v>
      </c>
      <c r="D550" s="85">
        <v>30135</v>
      </c>
      <c r="E550" s="85">
        <v>1</v>
      </c>
      <c r="F550" s="185">
        <v>8022</v>
      </c>
    </row>
    <row r="551" spans="1:6" x14ac:dyDescent="0.25">
      <c r="A551" s="220">
        <v>546</v>
      </c>
      <c r="B551" s="42" t="s">
        <v>44</v>
      </c>
      <c r="C551" s="75" t="s">
        <v>389</v>
      </c>
      <c r="D551" s="85">
        <v>30142</v>
      </c>
      <c r="E551" s="85">
        <v>1</v>
      </c>
      <c r="F551" s="185">
        <v>8022</v>
      </c>
    </row>
    <row r="552" spans="1:6" x14ac:dyDescent="0.25">
      <c r="A552" s="220">
        <v>547</v>
      </c>
      <c r="B552" s="42" t="s">
        <v>44</v>
      </c>
      <c r="C552" s="75" t="s">
        <v>389</v>
      </c>
      <c r="D552" s="85">
        <v>30144</v>
      </c>
      <c r="E552" s="85">
        <v>1</v>
      </c>
      <c r="F552" s="185">
        <v>8022</v>
      </c>
    </row>
    <row r="553" spans="1:6" x14ac:dyDescent="0.25">
      <c r="A553" s="220">
        <v>548</v>
      </c>
      <c r="B553" s="42" t="s">
        <v>44</v>
      </c>
      <c r="C553" s="75" t="s">
        <v>390</v>
      </c>
      <c r="D553" s="85">
        <v>30151</v>
      </c>
      <c r="E553" s="85">
        <v>1</v>
      </c>
      <c r="F553" s="185">
        <v>24517</v>
      </c>
    </row>
    <row r="554" spans="1:6" x14ac:dyDescent="0.25">
      <c r="A554" s="220">
        <v>549</v>
      </c>
      <c r="B554" s="42" t="s">
        <v>44</v>
      </c>
      <c r="C554" s="75" t="s">
        <v>390</v>
      </c>
      <c r="D554" s="85">
        <v>30153</v>
      </c>
      <c r="E554" s="85">
        <v>1</v>
      </c>
      <c r="F554" s="185">
        <v>24517</v>
      </c>
    </row>
    <row r="555" spans="1:6" x14ac:dyDescent="0.25">
      <c r="A555" s="220">
        <v>550</v>
      </c>
      <c r="B555" s="42" t="s">
        <v>44</v>
      </c>
      <c r="C555" s="75" t="s">
        <v>390</v>
      </c>
      <c r="D555" s="85">
        <v>30158</v>
      </c>
      <c r="E555" s="85">
        <v>1</v>
      </c>
      <c r="F555" s="185">
        <v>24517</v>
      </c>
    </row>
    <row r="556" spans="1:6" x14ac:dyDescent="0.25">
      <c r="A556" s="220">
        <v>551</v>
      </c>
      <c r="B556" s="42" t="s">
        <v>44</v>
      </c>
      <c r="C556" s="75" t="s">
        <v>390</v>
      </c>
      <c r="D556" s="85">
        <v>30160</v>
      </c>
      <c r="E556" s="85">
        <v>1</v>
      </c>
      <c r="F556" s="185">
        <v>24517</v>
      </c>
    </row>
    <row r="557" spans="1:6" x14ac:dyDescent="0.25">
      <c r="A557" s="220">
        <v>552</v>
      </c>
      <c r="B557" s="42" t="s">
        <v>44</v>
      </c>
      <c r="C557" s="75" t="s">
        <v>390</v>
      </c>
      <c r="D557" s="85">
        <v>30167</v>
      </c>
      <c r="E557" s="85">
        <v>1</v>
      </c>
      <c r="F557" s="185">
        <v>24517</v>
      </c>
    </row>
    <row r="558" spans="1:6" x14ac:dyDescent="0.25">
      <c r="A558" s="220">
        <v>553</v>
      </c>
      <c r="B558" s="42" t="s">
        <v>44</v>
      </c>
      <c r="C558" s="75" t="s">
        <v>390</v>
      </c>
      <c r="D558" s="85">
        <v>30169</v>
      </c>
      <c r="E558" s="85">
        <v>1</v>
      </c>
      <c r="F558" s="185">
        <v>24517</v>
      </c>
    </row>
    <row r="559" spans="1:6" x14ac:dyDescent="0.25">
      <c r="A559" s="220">
        <v>554</v>
      </c>
      <c r="B559" s="42" t="s">
        <v>44</v>
      </c>
      <c r="C559" s="75" t="s">
        <v>390</v>
      </c>
      <c r="D559" s="85">
        <v>30176</v>
      </c>
      <c r="E559" s="85">
        <v>1</v>
      </c>
      <c r="F559" s="185">
        <v>24517</v>
      </c>
    </row>
    <row r="560" spans="1:6" x14ac:dyDescent="0.25">
      <c r="A560" s="220">
        <v>555</v>
      </c>
      <c r="B560" s="42" t="s">
        <v>44</v>
      </c>
      <c r="C560" s="75" t="s">
        <v>390</v>
      </c>
      <c r="D560" s="85">
        <v>30178</v>
      </c>
      <c r="E560" s="85">
        <v>1</v>
      </c>
      <c r="F560" s="185">
        <v>24517</v>
      </c>
    </row>
    <row r="561" spans="1:6" x14ac:dyDescent="0.25">
      <c r="A561" s="220">
        <v>556</v>
      </c>
      <c r="B561" s="42" t="s">
        <v>44</v>
      </c>
      <c r="C561" s="75" t="s">
        <v>390</v>
      </c>
      <c r="D561" s="85">
        <v>30183</v>
      </c>
      <c r="E561" s="85">
        <v>1</v>
      </c>
      <c r="F561" s="185">
        <v>24517</v>
      </c>
    </row>
    <row r="562" spans="1:6" x14ac:dyDescent="0.25">
      <c r="A562" s="220">
        <v>557</v>
      </c>
      <c r="B562" s="42" t="s">
        <v>44</v>
      </c>
      <c r="C562" s="75" t="s">
        <v>390</v>
      </c>
      <c r="D562" s="85">
        <v>30185</v>
      </c>
      <c r="E562" s="85">
        <v>1</v>
      </c>
      <c r="F562" s="185">
        <v>24517</v>
      </c>
    </row>
    <row r="563" spans="1:6" x14ac:dyDescent="0.25">
      <c r="A563" s="220">
        <v>558</v>
      </c>
      <c r="B563" s="42" t="s">
        <v>44</v>
      </c>
      <c r="C563" s="75" t="s">
        <v>390</v>
      </c>
      <c r="D563" s="85">
        <v>30192</v>
      </c>
      <c r="E563" s="85">
        <v>1</v>
      </c>
      <c r="F563" s="185">
        <v>24517</v>
      </c>
    </row>
    <row r="564" spans="1:6" x14ac:dyDescent="0.25">
      <c r="A564" s="220">
        <v>559</v>
      </c>
      <c r="B564" s="42" t="s">
        <v>44</v>
      </c>
      <c r="C564" s="75" t="s">
        <v>390</v>
      </c>
      <c r="D564" s="85">
        <v>30194</v>
      </c>
      <c r="E564" s="85">
        <v>1</v>
      </c>
      <c r="F564" s="185">
        <v>24517</v>
      </c>
    </row>
    <row r="565" spans="1:6" x14ac:dyDescent="0.25">
      <c r="A565" s="220">
        <v>560</v>
      </c>
      <c r="B565" s="42" t="s">
        <v>44</v>
      </c>
      <c r="C565" s="75" t="s">
        <v>390</v>
      </c>
      <c r="D565" s="85">
        <v>30201</v>
      </c>
      <c r="E565" s="85">
        <v>1</v>
      </c>
      <c r="F565" s="185">
        <v>24517</v>
      </c>
    </row>
    <row r="566" spans="1:6" x14ac:dyDescent="0.25">
      <c r="A566" s="220">
        <v>561</v>
      </c>
      <c r="B566" s="42" t="s">
        <v>44</v>
      </c>
      <c r="C566" s="75" t="s">
        <v>390</v>
      </c>
      <c r="D566" s="85">
        <v>30203</v>
      </c>
      <c r="E566" s="85">
        <v>1</v>
      </c>
      <c r="F566" s="185">
        <v>24517</v>
      </c>
    </row>
    <row r="567" spans="1:6" x14ac:dyDescent="0.25">
      <c r="A567" s="220">
        <v>562</v>
      </c>
      <c r="B567" s="42" t="s">
        <v>44</v>
      </c>
      <c r="C567" s="75" t="s">
        <v>299</v>
      </c>
      <c r="D567" s="85">
        <v>4174</v>
      </c>
      <c r="E567" s="85">
        <v>1</v>
      </c>
      <c r="F567" s="185">
        <v>3542</v>
      </c>
    </row>
    <row r="568" spans="1:6" x14ac:dyDescent="0.25">
      <c r="A568" s="220">
        <v>563</v>
      </c>
      <c r="B568" s="42" t="s">
        <v>44</v>
      </c>
      <c r="C568" s="75" t="s">
        <v>299</v>
      </c>
      <c r="D568" s="85">
        <v>4175</v>
      </c>
      <c r="E568" s="85">
        <v>1</v>
      </c>
      <c r="F568" s="185">
        <v>3542</v>
      </c>
    </row>
    <row r="569" spans="1:6" x14ac:dyDescent="0.25">
      <c r="A569" s="220">
        <v>564</v>
      </c>
      <c r="B569" s="42" t="s">
        <v>44</v>
      </c>
      <c r="C569" s="75" t="s">
        <v>299</v>
      </c>
      <c r="D569" s="85">
        <v>4178</v>
      </c>
      <c r="E569" s="85">
        <v>1</v>
      </c>
      <c r="F569" s="185">
        <v>3543</v>
      </c>
    </row>
    <row r="570" spans="1:6" x14ac:dyDescent="0.25">
      <c r="A570" s="220">
        <v>565</v>
      </c>
      <c r="B570" s="42" t="s">
        <v>44</v>
      </c>
      <c r="C570" s="75" t="s">
        <v>300</v>
      </c>
      <c r="D570" s="85">
        <v>4191</v>
      </c>
      <c r="E570" s="85">
        <v>1</v>
      </c>
      <c r="F570" s="185">
        <v>4881</v>
      </c>
    </row>
    <row r="571" spans="1:6" x14ac:dyDescent="0.25">
      <c r="A571" s="220">
        <v>566</v>
      </c>
      <c r="B571" s="42" t="s">
        <v>44</v>
      </c>
      <c r="C571" s="75" t="s">
        <v>331</v>
      </c>
      <c r="D571" s="85">
        <v>14202</v>
      </c>
      <c r="E571" s="85">
        <v>1</v>
      </c>
      <c r="F571" s="185">
        <v>500</v>
      </c>
    </row>
    <row r="572" spans="1:6" x14ac:dyDescent="0.25">
      <c r="A572" s="220">
        <v>567</v>
      </c>
      <c r="B572" s="42" t="s">
        <v>44</v>
      </c>
      <c r="C572" s="75" t="s">
        <v>331</v>
      </c>
      <c r="D572" s="85">
        <v>14203</v>
      </c>
      <c r="E572" s="85">
        <v>1</v>
      </c>
      <c r="F572" s="185">
        <v>500</v>
      </c>
    </row>
    <row r="573" spans="1:6" x14ac:dyDescent="0.25">
      <c r="A573" s="220">
        <v>568</v>
      </c>
      <c r="B573" s="42" t="s">
        <v>44</v>
      </c>
      <c r="C573" s="75" t="s">
        <v>361</v>
      </c>
      <c r="D573" s="85">
        <v>29179</v>
      </c>
      <c r="E573" s="85">
        <v>1</v>
      </c>
      <c r="F573" s="185">
        <v>58803</v>
      </c>
    </row>
    <row r="574" spans="1:6" x14ac:dyDescent="0.25">
      <c r="A574" s="220">
        <v>569</v>
      </c>
      <c r="B574" s="42" t="s">
        <v>44</v>
      </c>
      <c r="C574" s="75" t="s">
        <v>364</v>
      </c>
      <c r="D574" s="85">
        <v>29195</v>
      </c>
      <c r="E574" s="85">
        <v>1</v>
      </c>
      <c r="F574" s="185">
        <v>20465</v>
      </c>
    </row>
    <row r="575" spans="1:6" x14ac:dyDescent="0.25">
      <c r="A575" s="220">
        <v>570</v>
      </c>
      <c r="B575" s="42" t="s">
        <v>44</v>
      </c>
      <c r="C575" s="75" t="s">
        <v>365</v>
      </c>
      <c r="D575" s="85">
        <v>29196</v>
      </c>
      <c r="E575" s="85">
        <v>1</v>
      </c>
      <c r="F575" s="185">
        <v>11015</v>
      </c>
    </row>
    <row r="576" spans="1:6" x14ac:dyDescent="0.25">
      <c r="A576" s="220">
        <v>571</v>
      </c>
      <c r="B576" s="42" t="s">
        <v>44</v>
      </c>
      <c r="C576" s="75" t="s">
        <v>370</v>
      </c>
      <c r="D576" s="85">
        <v>29396</v>
      </c>
      <c r="E576" s="85">
        <v>1</v>
      </c>
      <c r="F576" s="185">
        <v>38565</v>
      </c>
    </row>
    <row r="577" spans="1:6" x14ac:dyDescent="0.25">
      <c r="A577" s="220">
        <v>572</v>
      </c>
      <c r="B577" s="42" t="s">
        <v>44</v>
      </c>
      <c r="C577" s="75" t="s">
        <v>371</v>
      </c>
      <c r="D577" s="85">
        <v>29397</v>
      </c>
      <c r="E577" s="85">
        <v>1</v>
      </c>
      <c r="F577" s="185">
        <v>47236</v>
      </c>
    </row>
    <row r="578" spans="1:6" x14ac:dyDescent="0.25">
      <c r="A578" s="220">
        <v>573</v>
      </c>
      <c r="B578" s="42" t="s">
        <v>44</v>
      </c>
      <c r="C578" s="75" t="s">
        <v>275</v>
      </c>
      <c r="D578" s="85">
        <v>2619</v>
      </c>
      <c r="E578" s="85">
        <v>1</v>
      </c>
      <c r="F578" s="185">
        <v>116938</v>
      </c>
    </row>
    <row r="579" spans="1:6" x14ac:dyDescent="0.25">
      <c r="A579" s="220">
        <v>574</v>
      </c>
      <c r="B579" s="42" t="s">
        <v>44</v>
      </c>
      <c r="C579" s="75" t="s">
        <v>276</v>
      </c>
      <c r="D579" s="85">
        <v>2708</v>
      </c>
      <c r="E579" s="85">
        <v>1</v>
      </c>
      <c r="F579" s="185">
        <v>136620</v>
      </c>
    </row>
    <row r="580" spans="1:6" x14ac:dyDescent="0.25">
      <c r="A580" s="220">
        <v>575</v>
      </c>
      <c r="B580" s="42" t="s">
        <v>44</v>
      </c>
      <c r="C580" s="75" t="s">
        <v>222</v>
      </c>
      <c r="D580" s="85">
        <v>3040</v>
      </c>
      <c r="E580" s="85">
        <v>1</v>
      </c>
      <c r="F580" s="185">
        <v>188900</v>
      </c>
    </row>
    <row r="581" spans="1:6" x14ac:dyDescent="0.25">
      <c r="A581" s="220">
        <v>576</v>
      </c>
      <c r="B581" s="42" t="s">
        <v>44</v>
      </c>
      <c r="C581" s="75" t="s">
        <v>277</v>
      </c>
      <c r="D581" s="85">
        <v>2717</v>
      </c>
      <c r="E581" s="85">
        <v>1</v>
      </c>
      <c r="F581" s="185">
        <v>116820</v>
      </c>
    </row>
    <row r="582" spans="1:6" x14ac:dyDescent="0.25">
      <c r="A582" s="220">
        <v>577</v>
      </c>
      <c r="B582" s="42" t="s">
        <v>44</v>
      </c>
      <c r="C582" s="75" t="s">
        <v>278</v>
      </c>
      <c r="D582" s="85">
        <v>2719</v>
      </c>
      <c r="E582" s="85">
        <v>1</v>
      </c>
      <c r="F582" s="185">
        <v>131940</v>
      </c>
    </row>
    <row r="583" spans="1:6" x14ac:dyDescent="0.25">
      <c r="A583" s="220">
        <v>578</v>
      </c>
      <c r="B583" s="42" t="s">
        <v>44</v>
      </c>
      <c r="C583" s="75" t="s">
        <v>403</v>
      </c>
      <c r="D583" s="85">
        <v>30750</v>
      </c>
      <c r="E583" s="85">
        <v>1</v>
      </c>
      <c r="F583" s="185">
        <v>22000</v>
      </c>
    </row>
    <row r="584" spans="1:6" x14ac:dyDescent="0.25">
      <c r="A584" s="220">
        <v>579</v>
      </c>
      <c r="B584" s="42" t="s">
        <v>44</v>
      </c>
      <c r="C584" s="75" t="s">
        <v>403</v>
      </c>
      <c r="D584" s="85">
        <v>30764</v>
      </c>
      <c r="E584" s="85">
        <v>1</v>
      </c>
      <c r="F584" s="185">
        <v>22000</v>
      </c>
    </row>
    <row r="585" spans="1:6" x14ac:dyDescent="0.25">
      <c r="A585" s="220">
        <v>580</v>
      </c>
      <c r="B585" s="42" t="s">
        <v>44</v>
      </c>
      <c r="C585" s="75" t="s">
        <v>403</v>
      </c>
      <c r="D585" s="85">
        <v>30765</v>
      </c>
      <c r="E585" s="85">
        <v>1</v>
      </c>
      <c r="F585" s="185">
        <v>22000</v>
      </c>
    </row>
    <row r="586" spans="1:6" x14ac:dyDescent="0.25">
      <c r="A586" s="220">
        <v>581</v>
      </c>
      <c r="B586" s="42" t="s">
        <v>44</v>
      </c>
      <c r="C586" s="75" t="s">
        <v>403</v>
      </c>
      <c r="D586" s="85">
        <v>30766</v>
      </c>
      <c r="E586" s="85">
        <v>1</v>
      </c>
      <c r="F586" s="185">
        <v>22000</v>
      </c>
    </row>
    <row r="587" spans="1:6" x14ac:dyDescent="0.25">
      <c r="A587" s="220">
        <v>582</v>
      </c>
      <c r="B587" s="42" t="s">
        <v>44</v>
      </c>
      <c r="C587" s="75" t="s">
        <v>403</v>
      </c>
      <c r="D587" s="85">
        <v>30767</v>
      </c>
      <c r="E587" s="85">
        <v>1</v>
      </c>
      <c r="F587" s="185">
        <v>22000</v>
      </c>
    </row>
    <row r="588" spans="1:6" x14ac:dyDescent="0.25">
      <c r="A588" s="220">
        <v>583</v>
      </c>
      <c r="B588" s="42" t="s">
        <v>44</v>
      </c>
      <c r="C588" s="75" t="s">
        <v>390</v>
      </c>
      <c r="D588" s="85">
        <v>30208</v>
      </c>
      <c r="E588" s="85">
        <v>1</v>
      </c>
      <c r="F588" s="185">
        <v>24517</v>
      </c>
    </row>
    <row r="589" spans="1:6" x14ac:dyDescent="0.25">
      <c r="A589" s="220">
        <v>584</v>
      </c>
      <c r="B589" s="42" t="s">
        <v>44</v>
      </c>
      <c r="C589" s="75" t="s">
        <v>390</v>
      </c>
      <c r="D589" s="85">
        <v>30210</v>
      </c>
      <c r="E589" s="85">
        <v>1</v>
      </c>
      <c r="F589" s="185">
        <v>24517</v>
      </c>
    </row>
    <row r="590" spans="1:6" x14ac:dyDescent="0.25">
      <c r="A590" s="220">
        <v>585</v>
      </c>
      <c r="B590" s="42" t="s">
        <v>44</v>
      </c>
      <c r="C590" s="75" t="s">
        <v>292</v>
      </c>
      <c r="D590" s="85">
        <v>3185</v>
      </c>
      <c r="E590" s="85">
        <v>1</v>
      </c>
      <c r="F590" s="185">
        <v>103856</v>
      </c>
    </row>
    <row r="591" spans="1:6" x14ac:dyDescent="0.25">
      <c r="A591" s="220">
        <v>586</v>
      </c>
      <c r="B591" s="42" t="s">
        <v>44</v>
      </c>
      <c r="C591" s="75" t="s">
        <v>294</v>
      </c>
      <c r="D591" s="85">
        <v>3646</v>
      </c>
      <c r="E591" s="85">
        <v>1</v>
      </c>
      <c r="F591" s="185">
        <v>6298</v>
      </c>
    </row>
    <row r="592" spans="1:6" x14ac:dyDescent="0.25">
      <c r="A592" s="220">
        <v>587</v>
      </c>
      <c r="B592" s="42" t="s">
        <v>44</v>
      </c>
      <c r="C592" s="75" t="s">
        <v>299</v>
      </c>
      <c r="D592" s="85">
        <v>4170</v>
      </c>
      <c r="E592" s="85">
        <v>1</v>
      </c>
      <c r="F592" s="185">
        <v>3542</v>
      </c>
    </row>
    <row r="593" spans="1:6" x14ac:dyDescent="0.25">
      <c r="A593" s="220">
        <v>588</v>
      </c>
      <c r="B593" s="42" t="s">
        <v>44</v>
      </c>
      <c r="C593" s="75" t="s">
        <v>299</v>
      </c>
      <c r="D593" s="85">
        <v>4172</v>
      </c>
      <c r="E593" s="85">
        <v>1</v>
      </c>
      <c r="F593" s="185">
        <v>3542</v>
      </c>
    </row>
    <row r="594" spans="1:6" x14ac:dyDescent="0.25">
      <c r="A594" s="220">
        <v>589</v>
      </c>
      <c r="B594" s="42" t="s">
        <v>44</v>
      </c>
      <c r="C594" s="75" t="s">
        <v>299</v>
      </c>
      <c r="D594" s="85">
        <v>4179</v>
      </c>
      <c r="E594" s="85">
        <v>1</v>
      </c>
      <c r="F594" s="185">
        <v>3543</v>
      </c>
    </row>
    <row r="595" spans="1:6" x14ac:dyDescent="0.25">
      <c r="A595" s="220">
        <v>590</v>
      </c>
      <c r="B595" s="42" t="s">
        <v>44</v>
      </c>
      <c r="C595" s="75" t="s">
        <v>299</v>
      </c>
      <c r="D595" s="85">
        <v>4181</v>
      </c>
      <c r="E595" s="85">
        <v>1</v>
      </c>
      <c r="F595" s="185">
        <v>3543</v>
      </c>
    </row>
    <row r="596" spans="1:6" x14ac:dyDescent="0.25">
      <c r="A596" s="220">
        <v>591</v>
      </c>
      <c r="B596" s="42" t="s">
        <v>44</v>
      </c>
      <c r="C596" s="75" t="s">
        <v>300</v>
      </c>
      <c r="D596" s="85">
        <v>4188</v>
      </c>
      <c r="E596" s="85">
        <v>1</v>
      </c>
      <c r="F596" s="185">
        <v>4881</v>
      </c>
    </row>
    <row r="597" spans="1:6" x14ac:dyDescent="0.25">
      <c r="A597" s="220">
        <v>592</v>
      </c>
      <c r="B597" s="42" t="s">
        <v>44</v>
      </c>
      <c r="C597" s="75" t="s">
        <v>300</v>
      </c>
      <c r="D597" s="85">
        <v>4190</v>
      </c>
      <c r="E597" s="85">
        <v>1</v>
      </c>
      <c r="F597" s="185">
        <v>4881</v>
      </c>
    </row>
    <row r="598" spans="1:6" x14ac:dyDescent="0.25">
      <c r="A598" s="220">
        <v>593</v>
      </c>
      <c r="B598" s="42" t="s">
        <v>44</v>
      </c>
      <c r="C598" s="75" t="s">
        <v>334</v>
      </c>
      <c r="D598" s="85">
        <v>14209</v>
      </c>
      <c r="E598" s="85">
        <v>1</v>
      </c>
      <c r="F598" s="185">
        <v>1000</v>
      </c>
    </row>
    <row r="599" spans="1:6" x14ac:dyDescent="0.25">
      <c r="A599" s="220">
        <v>594</v>
      </c>
      <c r="B599" s="42" t="s">
        <v>44</v>
      </c>
      <c r="C599" s="75" t="s">
        <v>378</v>
      </c>
      <c r="D599" s="85">
        <v>29964</v>
      </c>
      <c r="E599" s="85">
        <v>1</v>
      </c>
      <c r="F599" s="185">
        <v>25999</v>
      </c>
    </row>
    <row r="600" spans="1:6" x14ac:dyDescent="0.25">
      <c r="A600" s="220">
        <v>595</v>
      </c>
      <c r="B600" s="42" t="s">
        <v>44</v>
      </c>
      <c r="C600" s="75" t="s">
        <v>379</v>
      </c>
      <c r="D600" s="85">
        <v>29965</v>
      </c>
      <c r="E600" s="85">
        <v>1</v>
      </c>
      <c r="F600" s="185">
        <v>3999</v>
      </c>
    </row>
    <row r="601" spans="1:6" x14ac:dyDescent="0.25">
      <c r="A601" s="220">
        <v>596</v>
      </c>
      <c r="B601" s="42" t="s">
        <v>44</v>
      </c>
      <c r="C601" s="75" t="s">
        <v>381</v>
      </c>
      <c r="D601" s="85">
        <v>30045</v>
      </c>
      <c r="E601" s="85">
        <v>1</v>
      </c>
      <c r="F601" s="185">
        <v>57510</v>
      </c>
    </row>
    <row r="602" spans="1:6" x14ac:dyDescent="0.25">
      <c r="A602" s="220">
        <v>597</v>
      </c>
      <c r="B602" s="42" t="s">
        <v>44</v>
      </c>
      <c r="C602" s="75" t="s">
        <v>381</v>
      </c>
      <c r="D602" s="85">
        <v>30046</v>
      </c>
      <c r="E602" s="85">
        <v>1</v>
      </c>
      <c r="F602" s="185">
        <v>57510</v>
      </c>
    </row>
    <row r="603" spans="1:6" x14ac:dyDescent="0.25">
      <c r="A603" s="220">
        <v>598</v>
      </c>
      <c r="B603" s="42" t="s">
        <v>44</v>
      </c>
      <c r="C603" s="75" t="s">
        <v>381</v>
      </c>
      <c r="D603" s="85">
        <v>30047</v>
      </c>
      <c r="E603" s="85">
        <v>1</v>
      </c>
      <c r="F603" s="185">
        <v>57510</v>
      </c>
    </row>
    <row r="604" spans="1:6" x14ac:dyDescent="0.25">
      <c r="A604" s="220">
        <v>599</v>
      </c>
      <c r="B604" s="42" t="s">
        <v>44</v>
      </c>
      <c r="C604" s="75" t="s">
        <v>381</v>
      </c>
      <c r="D604" s="85">
        <v>30048</v>
      </c>
      <c r="E604" s="85">
        <v>1</v>
      </c>
      <c r="F604" s="185">
        <v>57510</v>
      </c>
    </row>
    <row r="605" spans="1:6" x14ac:dyDescent="0.25">
      <c r="A605" s="220">
        <v>600</v>
      </c>
      <c r="B605" s="42" t="s">
        <v>44</v>
      </c>
      <c r="C605" s="75" t="s">
        <v>381</v>
      </c>
      <c r="D605" s="85">
        <v>30049</v>
      </c>
      <c r="E605" s="85">
        <v>1</v>
      </c>
      <c r="F605" s="185">
        <v>57510</v>
      </c>
    </row>
    <row r="606" spans="1:6" x14ac:dyDescent="0.25">
      <c r="A606" s="220">
        <v>601</v>
      </c>
      <c r="B606" s="42" t="s">
        <v>44</v>
      </c>
      <c r="C606" s="75" t="s">
        <v>381</v>
      </c>
      <c r="D606" s="85">
        <v>30062</v>
      </c>
      <c r="E606" s="85">
        <v>1</v>
      </c>
      <c r="F606" s="185">
        <v>57510</v>
      </c>
    </row>
    <row r="607" spans="1:6" x14ac:dyDescent="0.25">
      <c r="A607" s="220">
        <v>602</v>
      </c>
      <c r="B607" s="42" t="s">
        <v>44</v>
      </c>
      <c r="C607" s="75" t="s">
        <v>381</v>
      </c>
      <c r="D607" s="85">
        <v>30063</v>
      </c>
      <c r="E607" s="85">
        <v>1</v>
      </c>
      <c r="F607" s="185">
        <v>57510</v>
      </c>
    </row>
    <row r="608" spans="1:6" x14ac:dyDescent="0.25">
      <c r="A608" s="220">
        <v>603</v>
      </c>
      <c r="B608" s="42" t="s">
        <v>44</v>
      </c>
      <c r="C608" s="75" t="s">
        <v>381</v>
      </c>
      <c r="D608" s="85">
        <v>30064</v>
      </c>
      <c r="E608" s="85">
        <v>1</v>
      </c>
      <c r="F608" s="185">
        <v>57510</v>
      </c>
    </row>
    <row r="609" spans="1:6" x14ac:dyDescent="0.25">
      <c r="A609" s="220">
        <v>604</v>
      </c>
      <c r="B609" s="42" t="s">
        <v>44</v>
      </c>
      <c r="C609" s="75" t="s">
        <v>382</v>
      </c>
      <c r="D609" s="85">
        <v>30065</v>
      </c>
      <c r="E609" s="85">
        <v>1</v>
      </c>
      <c r="F609" s="185">
        <v>30706</v>
      </c>
    </row>
    <row r="610" spans="1:6" x14ac:dyDescent="0.25">
      <c r="A610" s="220">
        <v>605</v>
      </c>
      <c r="B610" s="42" t="s">
        <v>44</v>
      </c>
      <c r="C610" s="75" t="s">
        <v>383</v>
      </c>
      <c r="D610" s="85">
        <v>30079</v>
      </c>
      <c r="E610" s="85">
        <v>1</v>
      </c>
      <c r="F610" s="185">
        <v>77195</v>
      </c>
    </row>
    <row r="611" spans="1:6" x14ac:dyDescent="0.25">
      <c r="A611" s="220">
        <v>606</v>
      </c>
      <c r="B611" s="42" t="s">
        <v>44</v>
      </c>
      <c r="C611" s="75" t="s">
        <v>383</v>
      </c>
      <c r="D611" s="85">
        <v>30080</v>
      </c>
      <c r="E611" s="85">
        <v>1</v>
      </c>
      <c r="F611" s="185">
        <v>77195</v>
      </c>
    </row>
    <row r="612" spans="1:6" x14ac:dyDescent="0.25">
      <c r="A612" s="220">
        <v>607</v>
      </c>
      <c r="B612" s="42" t="s">
        <v>44</v>
      </c>
      <c r="C612" s="75" t="s">
        <v>383</v>
      </c>
      <c r="D612" s="85">
        <v>30081</v>
      </c>
      <c r="E612" s="85">
        <v>1</v>
      </c>
      <c r="F612" s="185">
        <v>77195</v>
      </c>
    </row>
    <row r="613" spans="1:6" x14ac:dyDescent="0.25">
      <c r="A613" s="220">
        <v>608</v>
      </c>
      <c r="B613" s="42" t="s">
        <v>44</v>
      </c>
      <c r="C613" s="75" t="s">
        <v>383</v>
      </c>
      <c r="D613" s="85">
        <v>30082</v>
      </c>
      <c r="E613" s="85">
        <v>1</v>
      </c>
      <c r="F613" s="185">
        <v>77195</v>
      </c>
    </row>
    <row r="614" spans="1:6" x14ac:dyDescent="0.25">
      <c r="A614" s="220">
        <v>609</v>
      </c>
      <c r="B614" s="42" t="s">
        <v>44</v>
      </c>
      <c r="C614" s="75" t="s">
        <v>385</v>
      </c>
      <c r="D614" s="85">
        <v>30095</v>
      </c>
      <c r="E614" s="85">
        <v>1</v>
      </c>
      <c r="F614" s="185">
        <v>30344</v>
      </c>
    </row>
    <row r="615" spans="1:6" x14ac:dyDescent="0.25">
      <c r="A615" s="220">
        <v>610</v>
      </c>
      <c r="B615" s="42" t="s">
        <v>44</v>
      </c>
      <c r="C615" s="75" t="s">
        <v>385</v>
      </c>
      <c r="D615" s="85">
        <v>30096</v>
      </c>
      <c r="E615" s="85">
        <v>1</v>
      </c>
      <c r="F615" s="185">
        <v>30344</v>
      </c>
    </row>
    <row r="616" spans="1:6" x14ac:dyDescent="0.25">
      <c r="A616" s="220">
        <v>611</v>
      </c>
      <c r="B616" s="42" t="s">
        <v>44</v>
      </c>
      <c r="C616" s="75" t="s">
        <v>385</v>
      </c>
      <c r="D616" s="85">
        <v>30097</v>
      </c>
      <c r="E616" s="85">
        <v>1</v>
      </c>
      <c r="F616" s="185">
        <v>30344</v>
      </c>
    </row>
    <row r="617" spans="1:6" x14ac:dyDescent="0.25">
      <c r="A617" s="220">
        <v>612</v>
      </c>
      <c r="B617" s="42" t="s">
        <v>44</v>
      </c>
      <c r="C617" s="75" t="s">
        <v>385</v>
      </c>
      <c r="D617" s="85">
        <v>30098</v>
      </c>
      <c r="E617" s="85">
        <v>1</v>
      </c>
      <c r="F617" s="185">
        <v>30344</v>
      </c>
    </row>
    <row r="618" spans="1:6" x14ac:dyDescent="0.25">
      <c r="A618" s="220">
        <v>613</v>
      </c>
      <c r="B618" s="42" t="s">
        <v>44</v>
      </c>
      <c r="C618" s="75" t="s">
        <v>386</v>
      </c>
      <c r="D618" s="85">
        <v>30099</v>
      </c>
      <c r="E618" s="85">
        <v>1</v>
      </c>
      <c r="F618" s="185">
        <v>16170</v>
      </c>
    </row>
    <row r="619" spans="1:6" x14ac:dyDescent="0.25">
      <c r="A619" s="220">
        <v>614</v>
      </c>
      <c r="B619" s="42" t="s">
        <v>44</v>
      </c>
      <c r="C619" s="75" t="s">
        <v>388</v>
      </c>
      <c r="D619" s="85">
        <v>30112</v>
      </c>
      <c r="E619" s="85">
        <v>1</v>
      </c>
      <c r="F619" s="185">
        <v>33887</v>
      </c>
    </row>
    <row r="620" spans="1:6" x14ac:dyDescent="0.25">
      <c r="A620" s="220">
        <v>615</v>
      </c>
      <c r="B620" s="42" t="s">
        <v>44</v>
      </c>
      <c r="C620" s="75" t="s">
        <v>389</v>
      </c>
      <c r="D620" s="85">
        <v>30113</v>
      </c>
      <c r="E620" s="85">
        <v>1</v>
      </c>
      <c r="F620" s="185">
        <v>8022</v>
      </c>
    </row>
    <row r="621" spans="1:6" x14ac:dyDescent="0.25">
      <c r="A621" s="220">
        <v>616</v>
      </c>
      <c r="B621" s="42" t="s">
        <v>44</v>
      </c>
      <c r="C621" s="75" t="s">
        <v>389</v>
      </c>
      <c r="D621" s="85">
        <v>30114</v>
      </c>
      <c r="E621" s="85">
        <v>1</v>
      </c>
      <c r="F621" s="185">
        <v>8022</v>
      </c>
    </row>
    <row r="622" spans="1:6" x14ac:dyDescent="0.25">
      <c r="A622" s="220">
        <v>617</v>
      </c>
      <c r="B622" s="42" t="s">
        <v>44</v>
      </c>
      <c r="C622" s="75" t="s">
        <v>389</v>
      </c>
      <c r="D622" s="85">
        <v>30115</v>
      </c>
      <c r="E622" s="85">
        <v>1</v>
      </c>
      <c r="F622" s="185">
        <v>8022</v>
      </c>
    </row>
    <row r="623" spans="1:6" x14ac:dyDescent="0.25">
      <c r="A623" s="220">
        <v>618</v>
      </c>
      <c r="B623" s="42" t="s">
        <v>44</v>
      </c>
      <c r="C623" s="75" t="s">
        <v>389</v>
      </c>
      <c r="D623" s="85">
        <v>30129</v>
      </c>
      <c r="E623" s="85">
        <v>1</v>
      </c>
      <c r="F623" s="185">
        <v>8022</v>
      </c>
    </row>
    <row r="624" spans="1:6" x14ac:dyDescent="0.25">
      <c r="A624" s="220">
        <v>619</v>
      </c>
      <c r="B624" s="42" t="s">
        <v>44</v>
      </c>
      <c r="C624" s="75" t="s">
        <v>389</v>
      </c>
      <c r="D624" s="85">
        <v>30130</v>
      </c>
      <c r="E624" s="85">
        <v>1</v>
      </c>
      <c r="F624" s="185">
        <v>8022</v>
      </c>
    </row>
    <row r="625" spans="1:6" x14ac:dyDescent="0.25">
      <c r="A625" s="220">
        <v>620</v>
      </c>
      <c r="B625" s="42" t="s">
        <v>44</v>
      </c>
      <c r="C625" s="75" t="s">
        <v>389</v>
      </c>
      <c r="D625" s="85">
        <v>30131</v>
      </c>
      <c r="E625" s="85">
        <v>1</v>
      </c>
      <c r="F625" s="185">
        <v>8022</v>
      </c>
    </row>
    <row r="626" spans="1:6" x14ac:dyDescent="0.25">
      <c r="A626" s="220">
        <v>621</v>
      </c>
      <c r="B626" s="42" t="s">
        <v>44</v>
      </c>
      <c r="C626" s="75" t="s">
        <v>389</v>
      </c>
      <c r="D626" s="85">
        <v>30132</v>
      </c>
      <c r="E626" s="85">
        <v>1</v>
      </c>
      <c r="F626" s="185">
        <v>8022</v>
      </c>
    </row>
    <row r="627" spans="1:6" x14ac:dyDescent="0.25">
      <c r="A627" s="220">
        <v>622</v>
      </c>
      <c r="B627" s="42" t="s">
        <v>44</v>
      </c>
      <c r="C627" s="75" t="s">
        <v>389</v>
      </c>
      <c r="D627" s="85">
        <v>30146</v>
      </c>
      <c r="E627" s="85">
        <v>1</v>
      </c>
      <c r="F627" s="185">
        <v>8022</v>
      </c>
    </row>
    <row r="628" spans="1:6" x14ac:dyDescent="0.25">
      <c r="A628" s="220">
        <v>623</v>
      </c>
      <c r="B628" s="42" t="s">
        <v>44</v>
      </c>
      <c r="C628" s="75" t="s">
        <v>389</v>
      </c>
      <c r="D628" s="85">
        <v>30147</v>
      </c>
      <c r="E628" s="85">
        <v>1</v>
      </c>
      <c r="F628" s="185">
        <v>8022</v>
      </c>
    </row>
    <row r="629" spans="1:6" x14ac:dyDescent="0.25">
      <c r="A629" s="220">
        <v>624</v>
      </c>
      <c r="B629" s="42" t="s">
        <v>44</v>
      </c>
      <c r="C629" s="75" t="s">
        <v>389</v>
      </c>
      <c r="D629" s="85">
        <v>30148</v>
      </c>
      <c r="E629" s="85">
        <v>1</v>
      </c>
      <c r="F629" s="185">
        <v>8022</v>
      </c>
    </row>
    <row r="630" spans="1:6" x14ac:dyDescent="0.25">
      <c r="A630" s="220">
        <v>625</v>
      </c>
      <c r="B630" s="42" t="s">
        <v>44</v>
      </c>
      <c r="C630" s="75" t="s">
        <v>390</v>
      </c>
      <c r="D630" s="85">
        <v>30149</v>
      </c>
      <c r="E630" s="85">
        <v>1</v>
      </c>
      <c r="F630" s="185">
        <v>24517</v>
      </c>
    </row>
    <row r="631" spans="1:6" x14ac:dyDescent="0.25">
      <c r="A631" s="220">
        <v>626</v>
      </c>
      <c r="B631" s="42" t="s">
        <v>44</v>
      </c>
      <c r="C631" s="75" t="s">
        <v>390</v>
      </c>
      <c r="D631" s="85">
        <v>30162</v>
      </c>
      <c r="E631" s="85">
        <v>1</v>
      </c>
      <c r="F631" s="185">
        <v>24517</v>
      </c>
    </row>
    <row r="632" spans="1:6" x14ac:dyDescent="0.25">
      <c r="A632" s="220">
        <v>627</v>
      </c>
      <c r="B632" s="42" t="s">
        <v>44</v>
      </c>
      <c r="C632" s="75" t="s">
        <v>390</v>
      </c>
      <c r="D632" s="85">
        <v>30163</v>
      </c>
      <c r="E632" s="85">
        <v>1</v>
      </c>
      <c r="F632" s="185">
        <v>24517</v>
      </c>
    </row>
    <row r="633" spans="1:6" x14ac:dyDescent="0.25">
      <c r="A633" s="220">
        <v>628</v>
      </c>
      <c r="B633" s="42" t="s">
        <v>44</v>
      </c>
      <c r="C633" s="75" t="s">
        <v>390</v>
      </c>
      <c r="D633" s="85">
        <v>30164</v>
      </c>
      <c r="E633" s="85">
        <v>1</v>
      </c>
      <c r="F633" s="185">
        <v>24517</v>
      </c>
    </row>
    <row r="634" spans="1:6" x14ac:dyDescent="0.25">
      <c r="A634" s="220">
        <v>629</v>
      </c>
      <c r="B634" s="42" t="s">
        <v>44</v>
      </c>
      <c r="C634" s="75" t="s">
        <v>390</v>
      </c>
      <c r="D634" s="85">
        <v>30165</v>
      </c>
      <c r="E634" s="85">
        <v>1</v>
      </c>
      <c r="F634" s="185">
        <v>24517</v>
      </c>
    </row>
    <row r="635" spans="1:6" x14ac:dyDescent="0.25">
      <c r="A635" s="220">
        <v>630</v>
      </c>
      <c r="B635" s="42" t="s">
        <v>44</v>
      </c>
      <c r="C635" s="75" t="s">
        <v>390</v>
      </c>
      <c r="D635" s="85">
        <v>30166</v>
      </c>
      <c r="E635" s="85">
        <v>1</v>
      </c>
      <c r="F635" s="185">
        <v>24517</v>
      </c>
    </row>
    <row r="636" spans="1:6" x14ac:dyDescent="0.25">
      <c r="A636" s="220">
        <v>631</v>
      </c>
      <c r="B636" s="42" t="s">
        <v>44</v>
      </c>
      <c r="C636" s="75" t="s">
        <v>390</v>
      </c>
      <c r="D636" s="85">
        <v>30179</v>
      </c>
      <c r="E636" s="85">
        <v>1</v>
      </c>
      <c r="F636" s="185">
        <v>24517</v>
      </c>
    </row>
    <row r="637" spans="1:6" x14ac:dyDescent="0.25">
      <c r="A637" s="220">
        <v>632</v>
      </c>
      <c r="B637" s="42" t="s">
        <v>44</v>
      </c>
      <c r="C637" s="75" t="s">
        <v>390</v>
      </c>
      <c r="D637" s="85">
        <v>30180</v>
      </c>
      <c r="E637" s="85">
        <v>1</v>
      </c>
      <c r="F637" s="185">
        <v>24517</v>
      </c>
    </row>
    <row r="638" spans="1:6" x14ac:dyDescent="0.25">
      <c r="A638" s="220">
        <v>633</v>
      </c>
      <c r="B638" s="42" t="s">
        <v>44</v>
      </c>
      <c r="C638" s="75" t="s">
        <v>390</v>
      </c>
      <c r="D638" s="85">
        <v>30181</v>
      </c>
      <c r="E638" s="85">
        <v>1</v>
      </c>
      <c r="F638" s="185">
        <v>24517</v>
      </c>
    </row>
    <row r="639" spans="1:6" x14ac:dyDescent="0.25">
      <c r="A639" s="220">
        <v>634</v>
      </c>
      <c r="B639" s="42" t="s">
        <v>44</v>
      </c>
      <c r="C639" s="75" t="s">
        <v>390</v>
      </c>
      <c r="D639" s="85">
        <v>30182</v>
      </c>
      <c r="E639" s="85">
        <v>1</v>
      </c>
      <c r="F639" s="185">
        <v>24517</v>
      </c>
    </row>
    <row r="640" spans="1:6" x14ac:dyDescent="0.25">
      <c r="A640" s="220">
        <v>635</v>
      </c>
      <c r="B640" s="42" t="s">
        <v>44</v>
      </c>
      <c r="C640" s="75" t="s">
        <v>390</v>
      </c>
      <c r="D640" s="85">
        <v>30196</v>
      </c>
      <c r="E640" s="85">
        <v>1</v>
      </c>
      <c r="F640" s="185">
        <v>24517</v>
      </c>
    </row>
    <row r="641" spans="1:6" x14ac:dyDescent="0.25">
      <c r="A641" s="220">
        <v>636</v>
      </c>
      <c r="B641" s="42" t="s">
        <v>44</v>
      </c>
      <c r="C641" s="75" t="s">
        <v>390</v>
      </c>
      <c r="D641" s="85">
        <v>30197</v>
      </c>
      <c r="E641" s="85">
        <v>1</v>
      </c>
      <c r="F641" s="185">
        <v>24517</v>
      </c>
    </row>
    <row r="642" spans="1:6" x14ac:dyDescent="0.25">
      <c r="A642" s="220">
        <v>637</v>
      </c>
      <c r="B642" s="42" t="s">
        <v>44</v>
      </c>
      <c r="C642" s="75" t="s">
        <v>390</v>
      </c>
      <c r="D642" s="85">
        <v>30198</v>
      </c>
      <c r="E642" s="85">
        <v>1</v>
      </c>
      <c r="F642" s="185">
        <v>24517</v>
      </c>
    </row>
    <row r="643" spans="1:6" x14ac:dyDescent="0.25">
      <c r="A643" s="220">
        <v>638</v>
      </c>
      <c r="B643" s="42" t="s">
        <v>44</v>
      </c>
      <c r="C643" s="75" t="s">
        <v>390</v>
      </c>
      <c r="D643" s="85">
        <v>30199</v>
      </c>
      <c r="E643" s="85">
        <v>1</v>
      </c>
      <c r="F643" s="185">
        <v>24517</v>
      </c>
    </row>
    <row r="644" spans="1:6" x14ac:dyDescent="0.25">
      <c r="A644" s="220">
        <v>639</v>
      </c>
      <c r="B644" s="42" t="s">
        <v>44</v>
      </c>
      <c r="C644" s="75" t="s">
        <v>390</v>
      </c>
      <c r="D644" s="85">
        <v>30212</v>
      </c>
      <c r="E644" s="85">
        <v>1</v>
      </c>
      <c r="F644" s="185">
        <v>24517</v>
      </c>
    </row>
    <row r="645" spans="1:6" x14ac:dyDescent="0.25">
      <c r="A645" s="220">
        <v>640</v>
      </c>
      <c r="B645" s="42" t="s">
        <v>44</v>
      </c>
      <c r="C645" s="75" t="s">
        <v>398</v>
      </c>
      <c r="D645" s="85">
        <v>30396</v>
      </c>
      <c r="E645" s="85">
        <v>1</v>
      </c>
      <c r="F645" s="185">
        <v>102283</v>
      </c>
    </row>
    <row r="646" spans="1:6" x14ac:dyDescent="0.25">
      <c r="A646" s="220">
        <v>641</v>
      </c>
      <c r="B646" s="42" t="s">
        <v>44</v>
      </c>
      <c r="C646" s="75" t="s">
        <v>430</v>
      </c>
      <c r="D646" s="85">
        <v>31439</v>
      </c>
      <c r="E646" s="85">
        <v>1</v>
      </c>
      <c r="F646" s="185">
        <v>39371</v>
      </c>
    </row>
    <row r="647" spans="1:6" x14ac:dyDescent="0.25">
      <c r="A647" s="220">
        <v>642</v>
      </c>
      <c r="B647" s="42" t="s">
        <v>44</v>
      </c>
      <c r="C647" s="75" t="s">
        <v>430</v>
      </c>
      <c r="D647" s="85">
        <v>31446</v>
      </c>
      <c r="E647" s="85">
        <v>1</v>
      </c>
      <c r="F647" s="185">
        <v>39370</v>
      </c>
    </row>
    <row r="648" spans="1:6" x14ac:dyDescent="0.25">
      <c r="A648" s="220">
        <v>643</v>
      </c>
      <c r="B648" s="42" t="s">
        <v>44</v>
      </c>
      <c r="C648" s="75" t="s">
        <v>430</v>
      </c>
      <c r="D648" s="85">
        <v>31453</v>
      </c>
      <c r="E648" s="85">
        <v>1</v>
      </c>
      <c r="F648" s="185">
        <v>39370</v>
      </c>
    </row>
    <row r="649" spans="1:6" x14ac:dyDescent="0.25">
      <c r="A649" s="220">
        <v>644</v>
      </c>
      <c r="B649" s="42" t="s">
        <v>44</v>
      </c>
      <c r="C649" s="75" t="s">
        <v>431</v>
      </c>
      <c r="D649" s="85">
        <v>31471</v>
      </c>
      <c r="E649" s="85">
        <v>1</v>
      </c>
      <c r="F649" s="185">
        <v>1</v>
      </c>
    </row>
    <row r="650" spans="1:6" x14ac:dyDescent="0.25">
      <c r="A650" s="220">
        <v>645</v>
      </c>
      <c r="B650" s="42" t="s">
        <v>44</v>
      </c>
      <c r="C650" s="75" t="s">
        <v>431</v>
      </c>
      <c r="D650" s="85">
        <v>31473</v>
      </c>
      <c r="E650" s="85">
        <v>1</v>
      </c>
      <c r="F650" s="185">
        <v>1</v>
      </c>
    </row>
    <row r="651" spans="1:6" x14ac:dyDescent="0.25">
      <c r="A651" s="220">
        <v>646</v>
      </c>
      <c r="B651" s="42" t="s">
        <v>44</v>
      </c>
      <c r="C651" s="75" t="s">
        <v>432</v>
      </c>
      <c r="D651" s="85">
        <v>31478</v>
      </c>
      <c r="E651" s="85">
        <v>1</v>
      </c>
      <c r="F651" s="185">
        <v>1</v>
      </c>
    </row>
    <row r="652" spans="1:6" x14ac:dyDescent="0.25">
      <c r="A652" s="220">
        <v>647</v>
      </c>
      <c r="B652" s="42" t="s">
        <v>44</v>
      </c>
      <c r="C652" s="75" t="s">
        <v>432</v>
      </c>
      <c r="D652" s="85">
        <v>31480</v>
      </c>
      <c r="E652" s="85">
        <v>1</v>
      </c>
      <c r="F652" s="185">
        <v>1</v>
      </c>
    </row>
    <row r="653" spans="1:6" x14ac:dyDescent="0.25">
      <c r="A653" s="220">
        <v>648</v>
      </c>
      <c r="B653" s="42" t="s">
        <v>44</v>
      </c>
      <c r="C653" s="75" t="s">
        <v>432</v>
      </c>
      <c r="D653" s="85">
        <v>31482</v>
      </c>
      <c r="E653" s="85">
        <v>1</v>
      </c>
      <c r="F653" s="185">
        <v>1</v>
      </c>
    </row>
    <row r="654" spans="1:6" x14ac:dyDescent="0.25">
      <c r="A654" s="220">
        <v>649</v>
      </c>
      <c r="B654" s="42" t="s">
        <v>44</v>
      </c>
      <c r="C654" s="75" t="s">
        <v>432</v>
      </c>
      <c r="D654" s="85">
        <v>31487</v>
      </c>
      <c r="E654" s="85">
        <v>1</v>
      </c>
      <c r="F654" s="185">
        <v>1</v>
      </c>
    </row>
    <row r="655" spans="1:6" x14ac:dyDescent="0.25">
      <c r="A655" s="220">
        <v>650</v>
      </c>
      <c r="B655" s="42" t="s">
        <v>44</v>
      </c>
      <c r="C655" s="75" t="s">
        <v>432</v>
      </c>
      <c r="D655" s="85">
        <v>31489</v>
      </c>
      <c r="E655" s="85">
        <v>1</v>
      </c>
      <c r="F655" s="185">
        <v>1</v>
      </c>
    </row>
    <row r="656" spans="1:6" x14ac:dyDescent="0.25">
      <c r="A656" s="220">
        <v>651</v>
      </c>
      <c r="B656" s="42" t="s">
        <v>44</v>
      </c>
      <c r="C656" s="75" t="s">
        <v>434</v>
      </c>
      <c r="D656" s="85">
        <v>31496</v>
      </c>
      <c r="E656" s="85">
        <v>1</v>
      </c>
      <c r="F656" s="185">
        <v>1</v>
      </c>
    </row>
    <row r="657" spans="1:6" x14ac:dyDescent="0.25">
      <c r="A657" s="220">
        <v>652</v>
      </c>
      <c r="B657" s="42" t="s">
        <v>44</v>
      </c>
      <c r="C657" s="75" t="s">
        <v>311</v>
      </c>
      <c r="D657" s="85">
        <v>31498</v>
      </c>
      <c r="E657" s="85">
        <v>1</v>
      </c>
      <c r="F657" s="185">
        <v>1</v>
      </c>
    </row>
    <row r="658" spans="1:6" x14ac:dyDescent="0.25">
      <c r="A658" s="220">
        <v>653</v>
      </c>
      <c r="B658" s="42" t="s">
        <v>44</v>
      </c>
      <c r="C658" s="75" t="s">
        <v>435</v>
      </c>
      <c r="D658" s="85">
        <v>31505</v>
      </c>
      <c r="E658" s="85">
        <v>1</v>
      </c>
      <c r="F658" s="185">
        <v>1</v>
      </c>
    </row>
    <row r="659" spans="1:6" x14ac:dyDescent="0.25">
      <c r="A659" s="220">
        <v>654</v>
      </c>
      <c r="B659" s="42" t="s">
        <v>44</v>
      </c>
      <c r="C659" s="75" t="s">
        <v>432</v>
      </c>
      <c r="D659" s="85">
        <v>31507</v>
      </c>
      <c r="E659" s="85">
        <v>1</v>
      </c>
      <c r="F659" s="185">
        <v>1</v>
      </c>
    </row>
    <row r="660" spans="1:6" x14ac:dyDescent="0.25">
      <c r="A660" s="220">
        <v>655</v>
      </c>
      <c r="B660" s="42" t="s">
        <v>44</v>
      </c>
      <c r="C660" s="75" t="s">
        <v>436</v>
      </c>
      <c r="D660" s="85">
        <v>31512</v>
      </c>
      <c r="E660" s="85">
        <v>1</v>
      </c>
      <c r="F660" s="185">
        <v>1</v>
      </c>
    </row>
    <row r="661" spans="1:6" x14ac:dyDescent="0.25">
      <c r="A661" s="220">
        <v>656</v>
      </c>
      <c r="B661" s="42" t="s">
        <v>44</v>
      </c>
      <c r="C661" s="75" t="s">
        <v>311</v>
      </c>
      <c r="D661" s="85">
        <v>31514</v>
      </c>
      <c r="E661" s="85">
        <v>1</v>
      </c>
      <c r="F661" s="185">
        <v>1</v>
      </c>
    </row>
    <row r="662" spans="1:6" x14ac:dyDescent="0.25">
      <c r="A662" s="220">
        <v>657</v>
      </c>
      <c r="B662" s="42" t="s">
        <v>44</v>
      </c>
      <c r="C662" s="75" t="s">
        <v>432</v>
      </c>
      <c r="D662" s="85">
        <v>31521</v>
      </c>
      <c r="E662" s="85">
        <v>1</v>
      </c>
      <c r="F662" s="185">
        <v>1</v>
      </c>
    </row>
    <row r="663" spans="1:6" x14ac:dyDescent="0.25">
      <c r="A663" s="220">
        <v>658</v>
      </c>
      <c r="B663" s="42" t="s">
        <v>44</v>
      </c>
      <c r="C663" s="75" t="s">
        <v>434</v>
      </c>
      <c r="D663" s="85">
        <v>31523</v>
      </c>
      <c r="E663" s="85">
        <v>1</v>
      </c>
      <c r="F663" s="185">
        <v>1</v>
      </c>
    </row>
    <row r="664" spans="1:6" x14ac:dyDescent="0.25">
      <c r="A664" s="220">
        <v>659</v>
      </c>
      <c r="B664" s="42" t="s">
        <v>44</v>
      </c>
      <c r="C664" s="75" t="s">
        <v>434</v>
      </c>
      <c r="D664" s="85">
        <v>31530</v>
      </c>
      <c r="E664" s="85">
        <v>1</v>
      </c>
      <c r="F664" s="185">
        <v>1</v>
      </c>
    </row>
    <row r="665" spans="1:6" x14ac:dyDescent="0.25">
      <c r="A665" s="220">
        <v>660</v>
      </c>
      <c r="B665" s="42" t="s">
        <v>44</v>
      </c>
      <c r="C665" s="75" t="s">
        <v>433</v>
      </c>
      <c r="D665" s="85">
        <v>31532</v>
      </c>
      <c r="E665" s="85">
        <v>1</v>
      </c>
      <c r="F665" s="185">
        <v>1</v>
      </c>
    </row>
    <row r="666" spans="1:6" x14ac:dyDescent="0.25">
      <c r="A666" s="220">
        <v>661</v>
      </c>
      <c r="B666" s="42" t="s">
        <v>44</v>
      </c>
      <c r="C666" s="75" t="s">
        <v>433</v>
      </c>
      <c r="D666" s="85">
        <v>31537</v>
      </c>
      <c r="E666" s="85">
        <v>1</v>
      </c>
      <c r="F666" s="185">
        <v>1</v>
      </c>
    </row>
    <row r="667" spans="1:6" x14ac:dyDescent="0.25">
      <c r="A667" s="220">
        <v>662</v>
      </c>
      <c r="B667" s="42" t="s">
        <v>44</v>
      </c>
      <c r="C667" s="75" t="s">
        <v>434</v>
      </c>
      <c r="D667" s="85">
        <v>31539</v>
      </c>
      <c r="E667" s="85">
        <v>1</v>
      </c>
      <c r="F667" s="185">
        <v>1</v>
      </c>
    </row>
    <row r="668" spans="1:6" x14ac:dyDescent="0.25">
      <c r="A668" s="220">
        <v>663</v>
      </c>
      <c r="B668" s="42" t="s">
        <v>44</v>
      </c>
      <c r="C668" s="75" t="s">
        <v>439</v>
      </c>
      <c r="D668" s="85">
        <v>31546</v>
      </c>
      <c r="E668" s="85">
        <v>1</v>
      </c>
      <c r="F668" s="185">
        <v>1</v>
      </c>
    </row>
    <row r="669" spans="1:6" x14ac:dyDescent="0.25">
      <c r="A669" s="220">
        <v>664</v>
      </c>
      <c r="B669" s="42" t="s">
        <v>44</v>
      </c>
      <c r="C669" s="75" t="s">
        <v>440</v>
      </c>
      <c r="D669" s="85">
        <v>31555</v>
      </c>
      <c r="E669" s="85">
        <v>1</v>
      </c>
      <c r="F669" s="185">
        <v>1</v>
      </c>
    </row>
    <row r="670" spans="1:6" x14ac:dyDescent="0.25">
      <c r="A670" s="220">
        <v>665</v>
      </c>
      <c r="B670" s="42" t="s">
        <v>44</v>
      </c>
      <c r="C670" s="75" t="s">
        <v>440</v>
      </c>
      <c r="D670" s="85">
        <v>31780</v>
      </c>
      <c r="E670" s="85">
        <v>1</v>
      </c>
      <c r="F670" s="185">
        <v>1</v>
      </c>
    </row>
    <row r="671" spans="1:6" x14ac:dyDescent="0.25">
      <c r="A671" s="220">
        <v>666</v>
      </c>
      <c r="B671" s="42" t="s">
        <v>44</v>
      </c>
      <c r="C671" s="75" t="s">
        <v>440</v>
      </c>
      <c r="D671" s="85">
        <v>31782</v>
      </c>
      <c r="E671" s="85">
        <v>1</v>
      </c>
      <c r="F671" s="185">
        <v>1</v>
      </c>
    </row>
    <row r="672" spans="1:6" x14ac:dyDescent="0.25">
      <c r="A672" s="220">
        <v>667</v>
      </c>
      <c r="B672" s="42" t="s">
        <v>44</v>
      </c>
      <c r="C672" s="75" t="s">
        <v>432</v>
      </c>
      <c r="D672" s="85">
        <v>31484</v>
      </c>
      <c r="E672" s="85">
        <v>1</v>
      </c>
      <c r="F672" s="185">
        <v>1</v>
      </c>
    </row>
    <row r="673" spans="1:6" x14ac:dyDescent="0.25">
      <c r="A673" s="220">
        <v>668</v>
      </c>
      <c r="B673" s="42" t="s">
        <v>44</v>
      </c>
      <c r="C673" s="75" t="s">
        <v>432</v>
      </c>
      <c r="D673" s="85">
        <v>31485</v>
      </c>
      <c r="E673" s="85">
        <v>1</v>
      </c>
      <c r="F673" s="185">
        <v>1</v>
      </c>
    </row>
    <row r="674" spans="1:6" x14ac:dyDescent="0.25">
      <c r="A674" s="220">
        <v>669</v>
      </c>
      <c r="B674" s="42" t="s">
        <v>44</v>
      </c>
      <c r="C674" s="75" t="s">
        <v>432</v>
      </c>
      <c r="D674" s="85">
        <v>31486</v>
      </c>
      <c r="E674" s="85">
        <v>1</v>
      </c>
      <c r="F674" s="185">
        <v>1</v>
      </c>
    </row>
    <row r="675" spans="1:6" x14ac:dyDescent="0.25">
      <c r="A675" s="220">
        <v>670</v>
      </c>
      <c r="B675" s="42" t="s">
        <v>44</v>
      </c>
      <c r="C675" s="75" t="s">
        <v>435</v>
      </c>
      <c r="D675" s="85">
        <v>31499</v>
      </c>
      <c r="E675" s="85">
        <v>1</v>
      </c>
      <c r="F675" s="185">
        <v>1</v>
      </c>
    </row>
    <row r="676" spans="1:6" x14ac:dyDescent="0.25">
      <c r="A676" s="220">
        <v>671</v>
      </c>
      <c r="B676" s="42" t="s">
        <v>44</v>
      </c>
      <c r="C676" s="75" t="s">
        <v>435</v>
      </c>
      <c r="D676" s="85">
        <v>31500</v>
      </c>
      <c r="E676" s="85">
        <v>1</v>
      </c>
      <c r="F676" s="185">
        <v>1</v>
      </c>
    </row>
    <row r="677" spans="1:6" x14ac:dyDescent="0.25">
      <c r="A677" s="220">
        <v>672</v>
      </c>
      <c r="B677" s="42" t="s">
        <v>44</v>
      </c>
      <c r="C677" s="75" t="s">
        <v>435</v>
      </c>
      <c r="D677" s="85">
        <v>31501</v>
      </c>
      <c r="E677" s="85">
        <v>1</v>
      </c>
      <c r="F677" s="185">
        <v>1</v>
      </c>
    </row>
    <row r="678" spans="1:6" x14ac:dyDescent="0.25">
      <c r="A678" s="220">
        <v>673</v>
      </c>
      <c r="B678" s="42" t="s">
        <v>44</v>
      </c>
      <c r="C678" s="75" t="s">
        <v>435</v>
      </c>
      <c r="D678" s="85">
        <v>31502</v>
      </c>
      <c r="E678" s="85">
        <v>1</v>
      </c>
      <c r="F678" s="185">
        <v>1</v>
      </c>
    </row>
    <row r="679" spans="1:6" x14ac:dyDescent="0.25">
      <c r="A679" s="220">
        <v>674</v>
      </c>
      <c r="B679" s="42" t="s">
        <v>44</v>
      </c>
      <c r="C679" s="75" t="s">
        <v>435</v>
      </c>
      <c r="D679" s="85">
        <v>31503</v>
      </c>
      <c r="E679" s="85">
        <v>1</v>
      </c>
      <c r="F679" s="185">
        <v>1</v>
      </c>
    </row>
    <row r="680" spans="1:6" x14ac:dyDescent="0.25">
      <c r="A680" s="220">
        <v>675</v>
      </c>
      <c r="B680" s="42" t="s">
        <v>44</v>
      </c>
      <c r="C680" s="75" t="s">
        <v>432</v>
      </c>
      <c r="D680" s="85">
        <v>31516</v>
      </c>
      <c r="E680" s="85">
        <v>1</v>
      </c>
      <c r="F680" s="185">
        <v>1</v>
      </c>
    </row>
    <row r="681" spans="1:6" x14ac:dyDescent="0.25">
      <c r="A681" s="220">
        <v>676</v>
      </c>
      <c r="B681" s="42" t="s">
        <v>44</v>
      </c>
      <c r="C681" s="75" t="s">
        <v>432</v>
      </c>
      <c r="D681" s="85">
        <v>31517</v>
      </c>
      <c r="E681" s="85">
        <v>1</v>
      </c>
      <c r="F681" s="185">
        <v>1</v>
      </c>
    </row>
    <row r="682" spans="1:6" x14ac:dyDescent="0.25">
      <c r="A682" s="220">
        <v>677</v>
      </c>
      <c r="B682" s="42" t="s">
        <v>44</v>
      </c>
      <c r="C682" s="75" t="s">
        <v>432</v>
      </c>
      <c r="D682" s="85">
        <v>31518</v>
      </c>
      <c r="E682" s="85">
        <v>1</v>
      </c>
      <c r="F682" s="185">
        <v>1</v>
      </c>
    </row>
    <row r="683" spans="1:6" x14ac:dyDescent="0.25">
      <c r="A683" s="220">
        <v>678</v>
      </c>
      <c r="B683" s="42" t="s">
        <v>44</v>
      </c>
      <c r="C683" s="75" t="s">
        <v>432</v>
      </c>
      <c r="D683" s="85">
        <v>31519</v>
      </c>
      <c r="E683" s="85">
        <v>1</v>
      </c>
      <c r="F683" s="185">
        <v>1</v>
      </c>
    </row>
    <row r="684" spans="1:6" x14ac:dyDescent="0.25">
      <c r="A684" s="220">
        <v>679</v>
      </c>
      <c r="B684" s="42" t="s">
        <v>44</v>
      </c>
      <c r="C684" s="75" t="s">
        <v>432</v>
      </c>
      <c r="D684" s="85">
        <v>31533</v>
      </c>
      <c r="E684" s="85">
        <v>1</v>
      </c>
      <c r="F684" s="185">
        <v>1</v>
      </c>
    </row>
    <row r="685" spans="1:6" x14ac:dyDescent="0.25">
      <c r="A685" s="220">
        <v>680</v>
      </c>
      <c r="B685" s="42" t="s">
        <v>44</v>
      </c>
      <c r="C685" s="75" t="s">
        <v>434</v>
      </c>
      <c r="D685" s="85">
        <v>31534</v>
      </c>
      <c r="E685" s="85">
        <v>1</v>
      </c>
      <c r="F685" s="185">
        <v>1</v>
      </c>
    </row>
    <row r="686" spans="1:6" x14ac:dyDescent="0.25">
      <c r="A686" s="220">
        <v>681</v>
      </c>
      <c r="B686" s="42" t="s">
        <v>44</v>
      </c>
      <c r="C686" s="75" t="s">
        <v>435</v>
      </c>
      <c r="D686" s="85">
        <v>31535</v>
      </c>
      <c r="E686" s="85">
        <v>1</v>
      </c>
      <c r="F686" s="185">
        <v>1</v>
      </c>
    </row>
    <row r="687" spans="1:6" x14ac:dyDescent="0.25">
      <c r="A687" s="220">
        <v>682</v>
      </c>
      <c r="B687" s="42" t="s">
        <v>44</v>
      </c>
      <c r="C687" s="75" t="s">
        <v>434</v>
      </c>
      <c r="D687" s="85">
        <v>31536</v>
      </c>
      <c r="E687" s="85">
        <v>1</v>
      </c>
      <c r="F687" s="185">
        <v>1</v>
      </c>
    </row>
    <row r="688" spans="1:6" x14ac:dyDescent="0.25">
      <c r="A688" s="220">
        <v>683</v>
      </c>
      <c r="B688" s="42" t="s">
        <v>44</v>
      </c>
      <c r="C688" s="75" t="s">
        <v>432</v>
      </c>
      <c r="D688" s="85">
        <v>31553</v>
      </c>
      <c r="E688" s="85">
        <v>1</v>
      </c>
      <c r="F688" s="185">
        <v>1</v>
      </c>
    </row>
    <row r="689" spans="1:6" x14ac:dyDescent="0.25">
      <c r="A689" s="220">
        <v>684</v>
      </c>
      <c r="B689" s="42" t="s">
        <v>44</v>
      </c>
      <c r="C689" s="75" t="s">
        <v>440</v>
      </c>
      <c r="D689" s="85">
        <v>31783</v>
      </c>
      <c r="E689" s="85">
        <v>1</v>
      </c>
      <c r="F689" s="185">
        <v>1</v>
      </c>
    </row>
    <row r="690" spans="1:6" x14ac:dyDescent="0.25">
      <c r="A690" s="220">
        <v>685</v>
      </c>
      <c r="B690" s="42" t="s">
        <v>44</v>
      </c>
      <c r="C690" s="75" t="s">
        <v>440</v>
      </c>
      <c r="D690" s="85">
        <v>31784</v>
      </c>
      <c r="E690" s="85">
        <v>1</v>
      </c>
      <c r="F690" s="185">
        <v>1</v>
      </c>
    </row>
    <row r="691" spans="1:6" x14ac:dyDescent="0.25">
      <c r="A691" s="220">
        <v>686</v>
      </c>
      <c r="B691" s="42" t="s">
        <v>44</v>
      </c>
      <c r="C691" s="75" t="s">
        <v>440</v>
      </c>
      <c r="D691" s="85">
        <v>31785</v>
      </c>
      <c r="E691" s="85">
        <v>1</v>
      </c>
      <c r="F691" s="185">
        <v>1</v>
      </c>
    </row>
    <row r="692" spans="1:6" x14ac:dyDescent="0.25">
      <c r="A692" s="220">
        <v>687</v>
      </c>
      <c r="B692" s="42" t="s">
        <v>44</v>
      </c>
      <c r="C692" s="75" t="s">
        <v>440</v>
      </c>
      <c r="D692" s="85">
        <v>31786</v>
      </c>
      <c r="E692" s="85">
        <v>1</v>
      </c>
      <c r="F692" s="185">
        <v>1</v>
      </c>
    </row>
    <row r="693" spans="1:6" x14ac:dyDescent="0.25">
      <c r="A693" s="220">
        <v>688</v>
      </c>
      <c r="B693" s="42" t="s">
        <v>44</v>
      </c>
      <c r="C693" s="75" t="s">
        <v>440</v>
      </c>
      <c r="D693" s="85">
        <v>31787</v>
      </c>
      <c r="E693" s="85">
        <v>1</v>
      </c>
      <c r="F693" s="185">
        <v>1</v>
      </c>
    </row>
    <row r="694" spans="1:6" x14ac:dyDescent="0.25">
      <c r="A694" s="220">
        <v>689</v>
      </c>
      <c r="B694" s="42" t="s">
        <v>44</v>
      </c>
      <c r="C694" s="75" t="s">
        <v>616</v>
      </c>
      <c r="D694" s="85">
        <v>31934</v>
      </c>
      <c r="E694" s="85">
        <v>1</v>
      </c>
      <c r="F694" s="185">
        <v>1</v>
      </c>
    </row>
    <row r="695" spans="1:6" x14ac:dyDescent="0.25">
      <c r="A695" s="220">
        <v>690</v>
      </c>
      <c r="B695" s="42" t="s">
        <v>44</v>
      </c>
      <c r="C695" s="75" t="s">
        <v>581</v>
      </c>
      <c r="D695" s="85">
        <v>31935</v>
      </c>
      <c r="E695" s="85">
        <v>1</v>
      </c>
      <c r="F695" s="185">
        <v>1</v>
      </c>
    </row>
    <row r="696" spans="1:6" x14ac:dyDescent="0.25">
      <c r="A696" s="220">
        <v>691</v>
      </c>
      <c r="B696" s="42" t="s">
        <v>44</v>
      </c>
      <c r="C696" s="75" t="s">
        <v>368</v>
      </c>
      <c r="D696" s="85">
        <v>29207</v>
      </c>
      <c r="E696" s="85">
        <v>1</v>
      </c>
      <c r="F696" s="185">
        <v>15690</v>
      </c>
    </row>
    <row r="697" spans="1:6" x14ac:dyDescent="0.25">
      <c r="A697" s="220">
        <v>692</v>
      </c>
      <c r="B697" s="42" t="s">
        <v>44</v>
      </c>
      <c r="C697" s="75" t="s">
        <v>369</v>
      </c>
      <c r="D697" s="85">
        <v>29209</v>
      </c>
      <c r="E697" s="85">
        <v>1</v>
      </c>
      <c r="F697" s="185">
        <v>5990</v>
      </c>
    </row>
    <row r="698" spans="1:6" x14ac:dyDescent="0.25">
      <c r="A698" s="220">
        <v>693</v>
      </c>
      <c r="B698" s="42" t="s">
        <v>44</v>
      </c>
      <c r="C698" s="75" t="s">
        <v>379</v>
      </c>
      <c r="D698" s="85">
        <v>29966</v>
      </c>
      <c r="E698" s="85">
        <v>1</v>
      </c>
      <c r="F698" s="185">
        <v>3999</v>
      </c>
    </row>
    <row r="699" spans="1:6" x14ac:dyDescent="0.25">
      <c r="A699" s="220">
        <v>694</v>
      </c>
      <c r="B699" s="42" t="s">
        <v>44</v>
      </c>
      <c r="C699" s="75" t="s">
        <v>381</v>
      </c>
      <c r="D699" s="85">
        <v>30041</v>
      </c>
      <c r="E699" s="85">
        <v>1</v>
      </c>
      <c r="F699" s="185">
        <v>57510</v>
      </c>
    </row>
    <row r="700" spans="1:6" x14ac:dyDescent="0.25">
      <c r="A700" s="220">
        <v>695</v>
      </c>
      <c r="B700" s="42" t="s">
        <v>44</v>
      </c>
      <c r="C700" s="75" t="s">
        <v>381</v>
      </c>
      <c r="D700" s="85">
        <v>30043</v>
      </c>
      <c r="E700" s="85">
        <v>1</v>
      </c>
      <c r="F700" s="185">
        <v>57510</v>
      </c>
    </row>
    <row r="701" spans="1:6" x14ac:dyDescent="0.25">
      <c r="A701" s="220">
        <v>696</v>
      </c>
      <c r="B701" s="42" t="s">
        <v>44</v>
      </c>
      <c r="C701" s="75" t="s">
        <v>381</v>
      </c>
      <c r="D701" s="85">
        <v>30050</v>
      </c>
      <c r="E701" s="85">
        <v>1</v>
      </c>
      <c r="F701" s="185">
        <v>57510</v>
      </c>
    </row>
    <row r="702" spans="1:6" x14ac:dyDescent="0.25">
      <c r="A702" s="220">
        <v>697</v>
      </c>
      <c r="B702" s="42" t="s">
        <v>44</v>
      </c>
      <c r="C702" s="75" t="s">
        <v>381</v>
      </c>
      <c r="D702" s="85">
        <v>30052</v>
      </c>
      <c r="E702" s="85">
        <v>1</v>
      </c>
      <c r="F702" s="185">
        <v>57510</v>
      </c>
    </row>
    <row r="703" spans="1:6" x14ac:dyDescent="0.25">
      <c r="A703" s="220">
        <v>698</v>
      </c>
      <c r="B703" s="42" t="s">
        <v>44</v>
      </c>
      <c r="C703" s="75" t="s">
        <v>381</v>
      </c>
      <c r="D703" s="85">
        <v>30059</v>
      </c>
      <c r="E703" s="85">
        <v>1</v>
      </c>
      <c r="F703" s="185">
        <v>57510</v>
      </c>
    </row>
    <row r="704" spans="1:6" x14ac:dyDescent="0.25">
      <c r="A704" s="220">
        <v>699</v>
      </c>
      <c r="B704" s="42" t="s">
        <v>44</v>
      </c>
      <c r="C704" s="75" t="s">
        <v>381</v>
      </c>
      <c r="D704" s="85">
        <v>30061</v>
      </c>
      <c r="E704" s="85">
        <v>1</v>
      </c>
      <c r="F704" s="185">
        <v>57510</v>
      </c>
    </row>
    <row r="705" spans="1:6" x14ac:dyDescent="0.25">
      <c r="A705" s="220">
        <v>700</v>
      </c>
      <c r="B705" s="42" t="s">
        <v>44</v>
      </c>
      <c r="C705" s="75" t="s">
        <v>382</v>
      </c>
      <c r="D705" s="85">
        <v>30066</v>
      </c>
      <c r="E705" s="85">
        <v>1</v>
      </c>
      <c r="F705" s="185">
        <v>30706</v>
      </c>
    </row>
    <row r="706" spans="1:6" x14ac:dyDescent="0.25">
      <c r="A706" s="220">
        <v>701</v>
      </c>
      <c r="B706" s="42" t="s">
        <v>44</v>
      </c>
      <c r="C706" s="75" t="s">
        <v>382</v>
      </c>
      <c r="D706" s="85">
        <v>30068</v>
      </c>
      <c r="E706" s="85">
        <v>1</v>
      </c>
      <c r="F706" s="185">
        <v>30706</v>
      </c>
    </row>
    <row r="707" spans="1:6" x14ac:dyDescent="0.25">
      <c r="A707" s="220">
        <v>702</v>
      </c>
      <c r="B707" s="42" t="s">
        <v>44</v>
      </c>
      <c r="C707" s="75" t="s">
        <v>383</v>
      </c>
      <c r="D707" s="85">
        <v>30075</v>
      </c>
      <c r="E707" s="85">
        <v>1</v>
      </c>
      <c r="F707" s="185">
        <v>77195</v>
      </c>
    </row>
    <row r="708" spans="1:6" x14ac:dyDescent="0.25">
      <c r="A708" s="220">
        <v>703</v>
      </c>
      <c r="B708" s="42" t="s">
        <v>44</v>
      </c>
      <c r="C708" s="75" t="s">
        <v>383</v>
      </c>
      <c r="D708" s="85">
        <v>30077</v>
      </c>
      <c r="E708" s="85">
        <v>1</v>
      </c>
      <c r="F708" s="185">
        <v>77195</v>
      </c>
    </row>
    <row r="709" spans="1:6" x14ac:dyDescent="0.25">
      <c r="A709" s="220">
        <v>704</v>
      </c>
      <c r="B709" s="42" t="s">
        <v>44</v>
      </c>
      <c r="C709" s="75" t="s">
        <v>384</v>
      </c>
      <c r="D709" s="85">
        <v>30084</v>
      </c>
      <c r="E709" s="85">
        <v>1</v>
      </c>
      <c r="F709" s="185">
        <v>100502</v>
      </c>
    </row>
    <row r="710" spans="1:6" x14ac:dyDescent="0.25">
      <c r="A710" s="220">
        <v>705</v>
      </c>
      <c r="B710" s="42" t="s">
        <v>44</v>
      </c>
      <c r="C710" s="75" t="s">
        <v>384</v>
      </c>
      <c r="D710" s="85">
        <v>30086</v>
      </c>
      <c r="E710" s="85">
        <v>1</v>
      </c>
      <c r="F710" s="185">
        <v>100502</v>
      </c>
    </row>
    <row r="711" spans="1:6" x14ac:dyDescent="0.25">
      <c r="A711" s="220">
        <v>706</v>
      </c>
      <c r="B711" s="42" t="s">
        <v>44</v>
      </c>
      <c r="C711" s="75" t="s">
        <v>384</v>
      </c>
      <c r="D711" s="85">
        <v>30091</v>
      </c>
      <c r="E711" s="85">
        <v>1</v>
      </c>
      <c r="F711" s="185">
        <v>100502</v>
      </c>
    </row>
    <row r="712" spans="1:6" x14ac:dyDescent="0.25">
      <c r="A712" s="220">
        <v>707</v>
      </c>
      <c r="B712" s="42" t="s">
        <v>44</v>
      </c>
      <c r="C712" s="75" t="s">
        <v>384</v>
      </c>
      <c r="D712" s="85">
        <v>30093</v>
      </c>
      <c r="E712" s="85">
        <v>1</v>
      </c>
      <c r="F712" s="185">
        <v>100502</v>
      </c>
    </row>
    <row r="713" spans="1:6" x14ac:dyDescent="0.25">
      <c r="A713" s="220">
        <v>708</v>
      </c>
      <c r="B713" s="42" t="s">
        <v>44</v>
      </c>
      <c r="C713" s="75" t="s">
        <v>386</v>
      </c>
      <c r="D713" s="85">
        <v>30100</v>
      </c>
      <c r="E713" s="85">
        <v>1</v>
      </c>
      <c r="F713" s="185">
        <v>16170</v>
      </c>
    </row>
    <row r="714" spans="1:6" x14ac:dyDescent="0.25">
      <c r="A714" s="220">
        <v>709</v>
      </c>
      <c r="B714" s="42" t="s">
        <v>44</v>
      </c>
      <c r="C714" s="75" t="s">
        <v>386</v>
      </c>
      <c r="D714" s="85">
        <v>30102</v>
      </c>
      <c r="E714" s="85">
        <v>1</v>
      </c>
      <c r="F714" s="185">
        <v>16170</v>
      </c>
    </row>
    <row r="715" spans="1:6" x14ac:dyDescent="0.25">
      <c r="A715" s="220">
        <v>710</v>
      </c>
      <c r="B715" s="42" t="s">
        <v>44</v>
      </c>
      <c r="C715" s="75" t="s">
        <v>387</v>
      </c>
      <c r="D715" s="85">
        <v>30109</v>
      </c>
      <c r="E715" s="85">
        <v>1</v>
      </c>
      <c r="F715" s="185">
        <v>23257</v>
      </c>
    </row>
    <row r="716" spans="1:6" x14ac:dyDescent="0.25">
      <c r="A716" s="220">
        <v>711</v>
      </c>
      <c r="B716" s="42" t="s">
        <v>44</v>
      </c>
      <c r="C716" s="75" t="s">
        <v>388</v>
      </c>
      <c r="D716" s="85">
        <v>30111</v>
      </c>
      <c r="E716" s="85">
        <v>1</v>
      </c>
      <c r="F716" s="185">
        <v>33887</v>
      </c>
    </row>
    <row r="717" spans="1:6" x14ac:dyDescent="0.25">
      <c r="A717" s="220">
        <v>712</v>
      </c>
      <c r="B717" s="42" t="s">
        <v>44</v>
      </c>
      <c r="C717" s="75" t="s">
        <v>389</v>
      </c>
      <c r="D717" s="85">
        <v>30116</v>
      </c>
      <c r="E717" s="85">
        <v>1</v>
      </c>
      <c r="F717" s="185">
        <v>8022</v>
      </c>
    </row>
    <row r="718" spans="1:6" x14ac:dyDescent="0.25">
      <c r="A718" s="220">
        <v>713</v>
      </c>
      <c r="B718" s="42" t="s">
        <v>44</v>
      </c>
      <c r="C718" s="75" t="s">
        <v>389</v>
      </c>
      <c r="D718" s="85">
        <v>30118</v>
      </c>
      <c r="E718" s="85">
        <v>1</v>
      </c>
      <c r="F718" s="185">
        <v>8022</v>
      </c>
    </row>
    <row r="719" spans="1:6" x14ac:dyDescent="0.25">
      <c r="A719" s="220">
        <v>714</v>
      </c>
      <c r="B719" s="42" t="s">
        <v>44</v>
      </c>
      <c r="C719" s="75" t="s">
        <v>389</v>
      </c>
      <c r="D719" s="85">
        <v>30120</v>
      </c>
      <c r="E719" s="85">
        <v>1</v>
      </c>
      <c r="F719" s="185">
        <v>8022</v>
      </c>
    </row>
    <row r="720" spans="1:6" x14ac:dyDescent="0.25">
      <c r="A720" s="220">
        <v>715</v>
      </c>
      <c r="B720" s="42" t="s">
        <v>44</v>
      </c>
      <c r="C720" s="75" t="s">
        <v>389</v>
      </c>
      <c r="D720" s="85">
        <v>30125</v>
      </c>
      <c r="E720" s="85">
        <v>1</v>
      </c>
      <c r="F720" s="185">
        <v>8022</v>
      </c>
    </row>
    <row r="721" spans="1:6" x14ac:dyDescent="0.25">
      <c r="A721" s="220">
        <v>716</v>
      </c>
      <c r="B721" s="42" t="s">
        <v>44</v>
      </c>
      <c r="C721" s="75" t="s">
        <v>389</v>
      </c>
      <c r="D721" s="85">
        <v>30127</v>
      </c>
      <c r="E721" s="85">
        <v>1</v>
      </c>
      <c r="F721" s="185">
        <v>8022</v>
      </c>
    </row>
    <row r="722" spans="1:6" x14ac:dyDescent="0.25">
      <c r="A722" s="220">
        <v>717</v>
      </c>
      <c r="B722" s="42" t="s">
        <v>44</v>
      </c>
      <c r="C722" s="75" t="s">
        <v>389</v>
      </c>
      <c r="D722" s="85">
        <v>30134</v>
      </c>
      <c r="E722" s="85">
        <v>1</v>
      </c>
      <c r="F722" s="185">
        <v>8022</v>
      </c>
    </row>
    <row r="723" spans="1:6" x14ac:dyDescent="0.25">
      <c r="A723" s="220">
        <v>718</v>
      </c>
      <c r="B723" s="42" t="s">
        <v>44</v>
      </c>
      <c r="C723" s="75" t="s">
        <v>389</v>
      </c>
      <c r="D723" s="85">
        <v>30136</v>
      </c>
      <c r="E723" s="85">
        <v>1</v>
      </c>
      <c r="F723" s="185">
        <v>8022</v>
      </c>
    </row>
    <row r="724" spans="1:6" x14ac:dyDescent="0.25">
      <c r="A724" s="220">
        <v>719</v>
      </c>
      <c r="B724" s="42" t="s">
        <v>44</v>
      </c>
      <c r="C724" s="75" t="s">
        <v>389</v>
      </c>
      <c r="D724" s="85">
        <v>30141</v>
      </c>
      <c r="E724" s="85">
        <v>1</v>
      </c>
      <c r="F724" s="185">
        <v>8022</v>
      </c>
    </row>
    <row r="725" spans="1:6" x14ac:dyDescent="0.25">
      <c r="A725" s="220">
        <v>720</v>
      </c>
      <c r="B725" s="42" t="s">
        <v>44</v>
      </c>
      <c r="C725" s="75" t="s">
        <v>615</v>
      </c>
      <c r="D725" s="85">
        <v>31936</v>
      </c>
      <c r="E725" s="85">
        <v>1</v>
      </c>
      <c r="F725" s="185">
        <v>1</v>
      </c>
    </row>
    <row r="726" spans="1:6" x14ac:dyDescent="0.25">
      <c r="A726" s="220">
        <v>721</v>
      </c>
      <c r="B726" s="42" t="s">
        <v>44</v>
      </c>
      <c r="C726" s="75" t="s">
        <v>615</v>
      </c>
      <c r="D726" s="85">
        <v>31937</v>
      </c>
      <c r="E726" s="85">
        <v>1</v>
      </c>
      <c r="F726" s="185">
        <v>1</v>
      </c>
    </row>
    <row r="727" spans="1:6" x14ac:dyDescent="0.25">
      <c r="A727" s="220">
        <v>722</v>
      </c>
      <c r="B727" s="42" t="s">
        <v>44</v>
      </c>
      <c r="C727" s="75" t="s">
        <v>617</v>
      </c>
      <c r="D727" s="85">
        <v>31951</v>
      </c>
      <c r="E727" s="85">
        <v>1</v>
      </c>
      <c r="F727" s="185">
        <v>1</v>
      </c>
    </row>
    <row r="728" spans="1:6" x14ac:dyDescent="0.25">
      <c r="A728" s="220">
        <v>723</v>
      </c>
      <c r="B728" s="42" t="s">
        <v>44</v>
      </c>
      <c r="C728" s="75" t="s">
        <v>617</v>
      </c>
      <c r="D728" s="85">
        <v>31952</v>
      </c>
      <c r="E728" s="85">
        <v>1</v>
      </c>
      <c r="F728" s="185">
        <v>1</v>
      </c>
    </row>
    <row r="729" spans="1:6" x14ac:dyDescent="0.25">
      <c r="A729" s="220">
        <v>724</v>
      </c>
      <c r="B729" s="42" t="s">
        <v>44</v>
      </c>
      <c r="C729" s="75" t="s">
        <v>615</v>
      </c>
      <c r="D729" s="85">
        <v>31953</v>
      </c>
      <c r="E729" s="85">
        <v>1</v>
      </c>
      <c r="F729" s="185">
        <v>1</v>
      </c>
    </row>
    <row r="730" spans="1:6" x14ac:dyDescent="0.25">
      <c r="A730" s="220">
        <v>725</v>
      </c>
      <c r="B730" s="42" t="s">
        <v>44</v>
      </c>
      <c r="C730" s="75" t="s">
        <v>618</v>
      </c>
      <c r="D730" s="85">
        <v>31954</v>
      </c>
      <c r="E730" s="85">
        <v>1</v>
      </c>
      <c r="F730" s="185">
        <v>1</v>
      </c>
    </row>
    <row r="731" spans="1:6" x14ac:dyDescent="0.25">
      <c r="A731" s="220">
        <v>726</v>
      </c>
      <c r="B731" s="42" t="s">
        <v>44</v>
      </c>
      <c r="C731" s="75" t="s">
        <v>623</v>
      </c>
      <c r="D731" s="85">
        <v>31967</v>
      </c>
      <c r="E731" s="85">
        <v>1</v>
      </c>
      <c r="F731" s="185">
        <v>1</v>
      </c>
    </row>
    <row r="732" spans="1:6" x14ac:dyDescent="0.25">
      <c r="A732" s="220">
        <v>727</v>
      </c>
      <c r="B732" s="42" t="s">
        <v>44</v>
      </c>
      <c r="C732" s="75" t="s">
        <v>619</v>
      </c>
      <c r="D732" s="85">
        <v>31968</v>
      </c>
      <c r="E732" s="85">
        <v>1</v>
      </c>
      <c r="F732" s="185">
        <v>1</v>
      </c>
    </row>
    <row r="733" spans="1:6" x14ac:dyDescent="0.25">
      <c r="A733" s="220">
        <v>728</v>
      </c>
      <c r="B733" s="42" t="s">
        <v>44</v>
      </c>
      <c r="C733" s="75" t="s">
        <v>624</v>
      </c>
      <c r="D733" s="85">
        <v>31969</v>
      </c>
      <c r="E733" s="85">
        <v>1</v>
      </c>
      <c r="F733" s="185">
        <v>1</v>
      </c>
    </row>
    <row r="734" spans="1:6" x14ac:dyDescent="0.25">
      <c r="A734" s="220">
        <v>729</v>
      </c>
      <c r="B734" s="42" t="s">
        <v>44</v>
      </c>
      <c r="C734" s="75" t="s">
        <v>583</v>
      </c>
      <c r="D734" s="85">
        <v>31970</v>
      </c>
      <c r="E734" s="85">
        <v>1</v>
      </c>
      <c r="F734" s="185">
        <v>1</v>
      </c>
    </row>
    <row r="735" spans="1:6" x14ac:dyDescent="0.25">
      <c r="A735" s="220">
        <v>730</v>
      </c>
      <c r="B735" s="42" t="s">
        <v>44</v>
      </c>
      <c r="C735" s="75" t="s">
        <v>628</v>
      </c>
      <c r="D735" s="85">
        <v>32034</v>
      </c>
      <c r="E735" s="85">
        <v>1</v>
      </c>
      <c r="F735" s="185">
        <v>1</v>
      </c>
    </row>
    <row r="736" spans="1:6" x14ac:dyDescent="0.25">
      <c r="A736" s="220">
        <v>731</v>
      </c>
      <c r="B736" s="42" t="s">
        <v>44</v>
      </c>
      <c r="C736" s="75" t="s">
        <v>628</v>
      </c>
      <c r="D736" s="85">
        <v>32035</v>
      </c>
      <c r="E736" s="85">
        <v>1</v>
      </c>
      <c r="F736" s="185">
        <v>1</v>
      </c>
    </row>
    <row r="737" spans="1:6" x14ac:dyDescent="0.25">
      <c r="A737" s="220">
        <v>732</v>
      </c>
      <c r="B737" s="42" t="s">
        <v>44</v>
      </c>
      <c r="C737" s="75" t="s">
        <v>440</v>
      </c>
      <c r="D737" s="85">
        <v>32101</v>
      </c>
      <c r="E737" s="85">
        <v>1</v>
      </c>
      <c r="F737" s="185">
        <v>1</v>
      </c>
    </row>
    <row r="738" spans="1:6" x14ac:dyDescent="0.25">
      <c r="A738" s="220">
        <v>733</v>
      </c>
      <c r="B738" s="42" t="s">
        <v>44</v>
      </c>
      <c r="C738" s="75" t="s">
        <v>440</v>
      </c>
      <c r="D738" s="85">
        <v>32102</v>
      </c>
      <c r="E738" s="85">
        <v>1</v>
      </c>
      <c r="F738" s="185">
        <v>1</v>
      </c>
    </row>
    <row r="739" spans="1:6" x14ac:dyDescent="0.25">
      <c r="A739" s="220">
        <v>734</v>
      </c>
      <c r="B739" s="42" t="s">
        <v>44</v>
      </c>
      <c r="C739" s="75" t="s">
        <v>440</v>
      </c>
      <c r="D739" s="85">
        <v>32103</v>
      </c>
      <c r="E739" s="85">
        <v>1</v>
      </c>
      <c r="F739" s="185">
        <v>1</v>
      </c>
    </row>
    <row r="740" spans="1:6" x14ac:dyDescent="0.25">
      <c r="A740" s="220">
        <v>735</v>
      </c>
      <c r="B740" s="42" t="s">
        <v>44</v>
      </c>
      <c r="C740" s="75" t="s">
        <v>440</v>
      </c>
      <c r="D740" s="85">
        <v>32104</v>
      </c>
      <c r="E740" s="85">
        <v>1</v>
      </c>
      <c r="F740" s="185">
        <v>1</v>
      </c>
    </row>
    <row r="741" spans="1:6" x14ac:dyDescent="0.25">
      <c r="A741" s="220">
        <v>736</v>
      </c>
      <c r="B741" s="42" t="s">
        <v>44</v>
      </c>
      <c r="C741" s="75" t="s">
        <v>440</v>
      </c>
      <c r="D741" s="85">
        <v>32118</v>
      </c>
      <c r="E741" s="85">
        <v>1</v>
      </c>
      <c r="F741" s="185">
        <v>1</v>
      </c>
    </row>
    <row r="742" spans="1:6" x14ac:dyDescent="0.25">
      <c r="A742" s="220">
        <v>737</v>
      </c>
      <c r="B742" s="42" t="s">
        <v>44</v>
      </c>
      <c r="C742" s="75" t="s">
        <v>440</v>
      </c>
      <c r="D742" s="85">
        <v>32119</v>
      </c>
      <c r="E742" s="85">
        <v>1</v>
      </c>
      <c r="F742" s="185">
        <v>1</v>
      </c>
    </row>
    <row r="743" spans="1:6" x14ac:dyDescent="0.25">
      <c r="A743" s="220">
        <v>738</v>
      </c>
      <c r="B743" s="42" t="s">
        <v>44</v>
      </c>
      <c r="C743" s="75" t="s">
        <v>440</v>
      </c>
      <c r="D743" s="85">
        <v>32120</v>
      </c>
      <c r="E743" s="85">
        <v>1</v>
      </c>
      <c r="F743" s="185">
        <v>1</v>
      </c>
    </row>
    <row r="744" spans="1:6" x14ac:dyDescent="0.25">
      <c r="A744" s="220">
        <v>739</v>
      </c>
      <c r="B744" s="42" t="s">
        <v>44</v>
      </c>
      <c r="C744" s="75" t="s">
        <v>440</v>
      </c>
      <c r="D744" s="85">
        <v>32121</v>
      </c>
      <c r="E744" s="85">
        <v>1</v>
      </c>
      <c r="F744" s="185">
        <v>1</v>
      </c>
    </row>
    <row r="745" spans="1:6" x14ac:dyDescent="0.25">
      <c r="A745" s="220">
        <v>740</v>
      </c>
      <c r="B745" s="42" t="s">
        <v>44</v>
      </c>
      <c r="C745" s="75" t="s">
        <v>581</v>
      </c>
      <c r="D745" s="85">
        <v>32134</v>
      </c>
      <c r="E745" s="85">
        <v>1</v>
      </c>
      <c r="F745" s="185">
        <v>1</v>
      </c>
    </row>
    <row r="746" spans="1:6" x14ac:dyDescent="0.25">
      <c r="A746" s="220">
        <v>741</v>
      </c>
      <c r="B746" s="42" t="s">
        <v>44</v>
      </c>
      <c r="C746" s="75" t="s">
        <v>441</v>
      </c>
      <c r="D746" s="85">
        <v>32135</v>
      </c>
      <c r="E746" s="85">
        <v>1</v>
      </c>
      <c r="F746" s="185">
        <v>1</v>
      </c>
    </row>
    <row r="747" spans="1:6" x14ac:dyDescent="0.25">
      <c r="A747" s="220">
        <v>742</v>
      </c>
      <c r="B747" s="42" t="s">
        <v>44</v>
      </c>
      <c r="C747" s="75" t="s">
        <v>581</v>
      </c>
      <c r="D747" s="85">
        <v>32136</v>
      </c>
      <c r="E747" s="85">
        <v>1</v>
      </c>
      <c r="F747" s="185">
        <v>1</v>
      </c>
    </row>
    <row r="748" spans="1:6" x14ac:dyDescent="0.25">
      <c r="A748" s="220">
        <v>743</v>
      </c>
      <c r="B748" s="42" t="s">
        <v>44</v>
      </c>
      <c r="C748" s="75" t="s">
        <v>616</v>
      </c>
      <c r="D748" s="85">
        <v>32137</v>
      </c>
      <c r="E748" s="85">
        <v>1</v>
      </c>
      <c r="F748" s="185">
        <v>1</v>
      </c>
    </row>
    <row r="749" spans="1:6" x14ac:dyDescent="0.25">
      <c r="A749" s="220">
        <v>744</v>
      </c>
      <c r="B749" s="42" t="s">
        <v>44</v>
      </c>
      <c r="C749" s="75" t="s">
        <v>432</v>
      </c>
      <c r="D749" s="85">
        <v>32138</v>
      </c>
      <c r="E749" s="85">
        <v>1</v>
      </c>
      <c r="F749" s="185">
        <v>1</v>
      </c>
    </row>
    <row r="750" spans="1:6" x14ac:dyDescent="0.25">
      <c r="A750" s="220">
        <v>745</v>
      </c>
      <c r="B750" s="42" t="s">
        <v>44</v>
      </c>
      <c r="C750" s="75" t="s">
        <v>638</v>
      </c>
      <c r="D750" s="85">
        <v>32151</v>
      </c>
      <c r="E750" s="85">
        <v>1</v>
      </c>
      <c r="F750" s="185">
        <v>1</v>
      </c>
    </row>
    <row r="751" spans="1:6" x14ac:dyDescent="0.25">
      <c r="A751" s="220">
        <v>746</v>
      </c>
      <c r="B751" s="42" t="s">
        <v>44</v>
      </c>
      <c r="C751" s="75" t="s">
        <v>583</v>
      </c>
      <c r="D751" s="85">
        <v>32152</v>
      </c>
      <c r="E751" s="85">
        <v>1</v>
      </c>
      <c r="F751" s="185">
        <v>1</v>
      </c>
    </row>
    <row r="752" spans="1:6" x14ac:dyDescent="0.25">
      <c r="A752" s="220">
        <v>747</v>
      </c>
      <c r="B752" s="42" t="s">
        <v>44</v>
      </c>
      <c r="C752" s="75" t="s">
        <v>345</v>
      </c>
      <c r="D752" s="85">
        <v>32153</v>
      </c>
      <c r="E752" s="85">
        <v>1</v>
      </c>
      <c r="F752" s="185">
        <v>1</v>
      </c>
    </row>
    <row r="753" spans="1:6" x14ac:dyDescent="0.25">
      <c r="A753" s="220">
        <v>748</v>
      </c>
      <c r="B753" s="42" t="s">
        <v>44</v>
      </c>
      <c r="C753" s="75" t="s">
        <v>345</v>
      </c>
      <c r="D753" s="85">
        <v>32154</v>
      </c>
      <c r="E753" s="85">
        <v>1</v>
      </c>
      <c r="F753" s="185">
        <v>1</v>
      </c>
    </row>
    <row r="754" spans="1:6" x14ac:dyDescent="0.25">
      <c r="A754" s="220">
        <v>749</v>
      </c>
      <c r="B754" s="42" t="s">
        <v>44</v>
      </c>
      <c r="C754" s="75" t="s">
        <v>439</v>
      </c>
      <c r="D754" s="85">
        <v>32185</v>
      </c>
      <c r="E754" s="85">
        <v>1</v>
      </c>
      <c r="F754" s="185">
        <v>1</v>
      </c>
    </row>
    <row r="755" spans="1:6" x14ac:dyDescent="0.25">
      <c r="A755" s="220">
        <v>750</v>
      </c>
      <c r="B755" s="42" t="s">
        <v>44</v>
      </c>
      <c r="C755" s="75" t="s">
        <v>439</v>
      </c>
      <c r="D755" s="85">
        <v>32186</v>
      </c>
      <c r="E755" s="85">
        <v>1</v>
      </c>
      <c r="F755" s="185">
        <v>1</v>
      </c>
    </row>
    <row r="756" spans="1:6" x14ac:dyDescent="0.25">
      <c r="A756" s="220">
        <v>751</v>
      </c>
      <c r="B756" s="42" t="s">
        <v>44</v>
      </c>
      <c r="C756" s="75" t="s">
        <v>439</v>
      </c>
      <c r="D756" s="85">
        <v>32187</v>
      </c>
      <c r="E756" s="85">
        <v>1</v>
      </c>
      <c r="F756" s="185">
        <v>1</v>
      </c>
    </row>
    <row r="757" spans="1:6" x14ac:dyDescent="0.25">
      <c r="A757" s="220">
        <v>752</v>
      </c>
      <c r="B757" s="42" t="s">
        <v>44</v>
      </c>
      <c r="C757" s="75" t="s">
        <v>439</v>
      </c>
      <c r="D757" s="85">
        <v>32188</v>
      </c>
      <c r="E757" s="85">
        <v>1</v>
      </c>
      <c r="F757" s="185">
        <v>1</v>
      </c>
    </row>
    <row r="758" spans="1:6" x14ac:dyDescent="0.25">
      <c r="A758" s="220">
        <v>753</v>
      </c>
      <c r="B758" s="42" t="s">
        <v>44</v>
      </c>
      <c r="C758" s="75" t="s">
        <v>628</v>
      </c>
      <c r="D758" s="85">
        <v>32201</v>
      </c>
      <c r="E758" s="85">
        <v>1</v>
      </c>
      <c r="F758" s="185">
        <v>1</v>
      </c>
    </row>
    <row r="759" spans="1:6" x14ac:dyDescent="0.25">
      <c r="A759" s="220">
        <v>754</v>
      </c>
      <c r="B759" s="42" t="s">
        <v>44</v>
      </c>
      <c r="C759" s="75" t="s">
        <v>628</v>
      </c>
      <c r="D759" s="85">
        <v>32202</v>
      </c>
      <c r="E759" s="85">
        <v>1</v>
      </c>
      <c r="F759" s="185">
        <v>1</v>
      </c>
    </row>
    <row r="760" spans="1:6" x14ac:dyDescent="0.25">
      <c r="A760" s="220">
        <v>755</v>
      </c>
      <c r="B760" s="42" t="s">
        <v>44</v>
      </c>
      <c r="C760" s="75" t="s">
        <v>646</v>
      </c>
      <c r="D760" s="85">
        <v>32203</v>
      </c>
      <c r="E760" s="85">
        <v>1</v>
      </c>
      <c r="F760" s="185">
        <v>1</v>
      </c>
    </row>
    <row r="761" spans="1:6" x14ac:dyDescent="0.25">
      <c r="A761" s="220">
        <v>756</v>
      </c>
      <c r="B761" s="42" t="s">
        <v>44</v>
      </c>
      <c r="C761" s="75" t="s">
        <v>643</v>
      </c>
      <c r="D761" s="85">
        <v>32287</v>
      </c>
      <c r="E761" s="85">
        <v>1</v>
      </c>
      <c r="F761" s="185">
        <v>1</v>
      </c>
    </row>
    <row r="762" spans="1:6" x14ac:dyDescent="0.25">
      <c r="A762" s="220">
        <v>757</v>
      </c>
      <c r="B762" s="42" t="s">
        <v>44</v>
      </c>
      <c r="C762" s="75" t="s">
        <v>439</v>
      </c>
      <c r="D762" s="85">
        <v>32288</v>
      </c>
      <c r="E762" s="85">
        <v>1</v>
      </c>
      <c r="F762" s="185">
        <v>1</v>
      </c>
    </row>
    <row r="763" spans="1:6" x14ac:dyDescent="0.25">
      <c r="A763" s="220">
        <v>758</v>
      </c>
      <c r="B763" s="42" t="s">
        <v>44</v>
      </c>
      <c r="C763" s="75" t="s">
        <v>439</v>
      </c>
      <c r="D763" s="85">
        <v>32368</v>
      </c>
      <c r="E763" s="85">
        <v>1</v>
      </c>
      <c r="F763" s="185">
        <v>1</v>
      </c>
    </row>
    <row r="764" spans="1:6" x14ac:dyDescent="0.25">
      <c r="A764" s="220">
        <v>759</v>
      </c>
      <c r="B764" s="42" t="s">
        <v>44</v>
      </c>
      <c r="C764" s="75" t="s">
        <v>439</v>
      </c>
      <c r="D764" s="85">
        <v>32369</v>
      </c>
      <c r="E764" s="85">
        <v>1</v>
      </c>
      <c r="F764" s="185">
        <v>1</v>
      </c>
    </row>
    <row r="765" spans="1:6" x14ac:dyDescent="0.25">
      <c r="A765" s="220">
        <v>760</v>
      </c>
      <c r="B765" s="42" t="s">
        <v>44</v>
      </c>
      <c r="C765" s="75" t="s">
        <v>439</v>
      </c>
      <c r="D765" s="85">
        <v>32370</v>
      </c>
      <c r="E765" s="85">
        <v>1</v>
      </c>
      <c r="F765" s="185">
        <v>1</v>
      </c>
    </row>
    <row r="766" spans="1:6" x14ac:dyDescent="0.25">
      <c r="A766" s="220">
        <v>761</v>
      </c>
      <c r="B766" s="42" t="s">
        <v>44</v>
      </c>
      <c r="C766" s="75" t="s">
        <v>439</v>
      </c>
      <c r="D766" s="85">
        <v>32371</v>
      </c>
      <c r="E766" s="85">
        <v>1</v>
      </c>
      <c r="F766" s="185">
        <v>1</v>
      </c>
    </row>
    <row r="767" spans="1:6" x14ac:dyDescent="0.25">
      <c r="A767" s="220">
        <v>762</v>
      </c>
      <c r="B767" s="42" t="s">
        <v>44</v>
      </c>
      <c r="C767" s="75" t="s">
        <v>646</v>
      </c>
      <c r="D767" s="85">
        <v>32372</v>
      </c>
      <c r="E767" s="85">
        <v>1</v>
      </c>
      <c r="F767" s="185">
        <v>1</v>
      </c>
    </row>
    <row r="768" spans="1:6" x14ac:dyDescent="0.25">
      <c r="A768" s="220">
        <v>763</v>
      </c>
      <c r="B768" s="42" t="s">
        <v>44</v>
      </c>
      <c r="C768" s="75" t="s">
        <v>439</v>
      </c>
      <c r="D768" s="85">
        <v>32388</v>
      </c>
      <c r="E768" s="85">
        <v>1</v>
      </c>
      <c r="F768" s="185">
        <v>1</v>
      </c>
    </row>
    <row r="769" spans="1:6" x14ac:dyDescent="0.25">
      <c r="A769" s="220">
        <v>764</v>
      </c>
      <c r="B769" s="42" t="s">
        <v>44</v>
      </c>
      <c r="C769" s="75" t="s">
        <v>646</v>
      </c>
      <c r="D769" s="85">
        <v>32402</v>
      </c>
      <c r="E769" s="85">
        <v>1</v>
      </c>
      <c r="F769" s="185">
        <v>1</v>
      </c>
    </row>
    <row r="770" spans="1:6" x14ac:dyDescent="0.25">
      <c r="A770" s="220">
        <v>765</v>
      </c>
      <c r="B770" s="42" t="s">
        <v>44</v>
      </c>
      <c r="C770" s="75" t="s">
        <v>641</v>
      </c>
      <c r="D770" s="85">
        <v>32403</v>
      </c>
      <c r="E770" s="85">
        <v>0</v>
      </c>
      <c r="F770" s="185">
        <v>0</v>
      </c>
    </row>
    <row r="771" spans="1:6" x14ac:dyDescent="0.25">
      <c r="A771" s="220">
        <v>766</v>
      </c>
      <c r="B771" s="42" t="s">
        <v>44</v>
      </c>
      <c r="C771" s="75" t="s">
        <v>433</v>
      </c>
      <c r="D771" s="85">
        <v>32404</v>
      </c>
      <c r="E771" s="85">
        <v>1</v>
      </c>
      <c r="F771" s="185">
        <v>1</v>
      </c>
    </row>
    <row r="772" spans="1:6" x14ac:dyDescent="0.25">
      <c r="A772" s="220">
        <v>767</v>
      </c>
      <c r="B772" s="42" t="s">
        <v>44</v>
      </c>
      <c r="C772" s="75" t="s">
        <v>433</v>
      </c>
      <c r="D772" s="85">
        <v>32405</v>
      </c>
      <c r="E772" s="85">
        <v>1</v>
      </c>
      <c r="F772" s="185">
        <v>1</v>
      </c>
    </row>
    <row r="773" spans="1:6" x14ac:dyDescent="0.25">
      <c r="A773" s="220">
        <v>768</v>
      </c>
      <c r="B773" s="42" t="s">
        <v>44</v>
      </c>
      <c r="C773" s="75" t="s">
        <v>434</v>
      </c>
      <c r="D773" s="85">
        <v>32419</v>
      </c>
      <c r="E773" s="85">
        <v>1</v>
      </c>
      <c r="F773" s="185">
        <v>1</v>
      </c>
    </row>
    <row r="774" spans="1:6" x14ac:dyDescent="0.25">
      <c r="A774" s="220">
        <v>769</v>
      </c>
      <c r="B774" s="42" t="s">
        <v>44</v>
      </c>
      <c r="C774" s="75" t="s">
        <v>434</v>
      </c>
      <c r="D774" s="85">
        <v>32420</v>
      </c>
      <c r="E774" s="85">
        <v>1</v>
      </c>
      <c r="F774" s="185">
        <v>1</v>
      </c>
    </row>
    <row r="775" spans="1:6" x14ac:dyDescent="0.25">
      <c r="A775" s="220">
        <v>770</v>
      </c>
      <c r="B775" s="42" t="s">
        <v>44</v>
      </c>
      <c r="C775" s="75" t="s">
        <v>581</v>
      </c>
      <c r="D775" s="85">
        <v>31805</v>
      </c>
      <c r="E775" s="85">
        <v>1</v>
      </c>
      <c r="F775" s="185">
        <v>1</v>
      </c>
    </row>
    <row r="776" spans="1:6" x14ac:dyDescent="0.25">
      <c r="A776" s="220">
        <v>771</v>
      </c>
      <c r="B776" s="42" t="s">
        <v>44</v>
      </c>
      <c r="C776" s="75" t="s">
        <v>582</v>
      </c>
      <c r="D776" s="85">
        <v>31807</v>
      </c>
      <c r="E776" s="85">
        <v>1</v>
      </c>
      <c r="F776" s="185">
        <v>1</v>
      </c>
    </row>
    <row r="777" spans="1:6" x14ac:dyDescent="0.25">
      <c r="A777" s="220">
        <v>772</v>
      </c>
      <c r="B777" s="42" t="s">
        <v>44</v>
      </c>
      <c r="C777" s="75" t="s">
        <v>581</v>
      </c>
      <c r="D777" s="85">
        <v>31930</v>
      </c>
      <c r="E777" s="85">
        <v>1</v>
      </c>
      <c r="F777" s="185">
        <v>1</v>
      </c>
    </row>
    <row r="778" spans="1:6" x14ac:dyDescent="0.25">
      <c r="A778" s="220">
        <v>773</v>
      </c>
      <c r="B778" s="42" t="s">
        <v>44</v>
      </c>
      <c r="C778" s="75" t="s">
        <v>432</v>
      </c>
      <c r="D778" s="85">
        <v>31932</v>
      </c>
      <c r="E778" s="85">
        <v>1</v>
      </c>
      <c r="F778" s="185">
        <v>1</v>
      </c>
    </row>
    <row r="779" spans="1:6" x14ac:dyDescent="0.25">
      <c r="A779" s="220">
        <v>774</v>
      </c>
      <c r="B779" s="42" t="s">
        <v>44</v>
      </c>
      <c r="C779" s="75" t="s">
        <v>615</v>
      </c>
      <c r="D779" s="85">
        <v>31939</v>
      </c>
      <c r="E779" s="85">
        <v>1</v>
      </c>
      <c r="F779" s="185">
        <v>1</v>
      </c>
    </row>
    <row r="780" spans="1:6" x14ac:dyDescent="0.25">
      <c r="A780" s="220">
        <v>775</v>
      </c>
      <c r="B780" s="42" t="s">
        <v>44</v>
      </c>
      <c r="C780" s="75" t="s">
        <v>440</v>
      </c>
      <c r="D780" s="85">
        <v>31941</v>
      </c>
      <c r="E780" s="85">
        <v>1</v>
      </c>
      <c r="F780" s="185">
        <v>1</v>
      </c>
    </row>
    <row r="781" spans="1:6" x14ac:dyDescent="0.25">
      <c r="A781" s="220">
        <v>776</v>
      </c>
      <c r="B781" s="42" t="s">
        <v>44</v>
      </c>
      <c r="C781" s="75" t="s">
        <v>440</v>
      </c>
      <c r="D781" s="85">
        <v>31948</v>
      </c>
      <c r="E781" s="85">
        <v>1</v>
      </c>
      <c r="F781" s="185">
        <v>1</v>
      </c>
    </row>
    <row r="782" spans="1:6" x14ac:dyDescent="0.25">
      <c r="A782" s="220">
        <v>777</v>
      </c>
      <c r="B782" s="42" t="s">
        <v>44</v>
      </c>
      <c r="C782" s="75" t="s">
        <v>440</v>
      </c>
      <c r="D782" s="85">
        <v>31950</v>
      </c>
      <c r="E782" s="85">
        <v>1</v>
      </c>
      <c r="F782" s="185">
        <v>1</v>
      </c>
    </row>
    <row r="783" spans="1:6" x14ac:dyDescent="0.25">
      <c r="A783" s="220">
        <v>778</v>
      </c>
      <c r="B783" s="42" t="s">
        <v>44</v>
      </c>
      <c r="C783" s="75" t="s">
        <v>619</v>
      </c>
      <c r="D783" s="85">
        <v>31955</v>
      </c>
      <c r="E783" s="85">
        <v>1</v>
      </c>
      <c r="F783" s="185">
        <v>1</v>
      </c>
    </row>
    <row r="784" spans="1:6" x14ac:dyDescent="0.25">
      <c r="A784" s="220">
        <v>779</v>
      </c>
      <c r="B784" s="42" t="s">
        <v>44</v>
      </c>
      <c r="C784" s="75" t="s">
        <v>620</v>
      </c>
      <c r="D784" s="85">
        <v>31964</v>
      </c>
      <c r="E784" s="85">
        <v>1</v>
      </c>
      <c r="F784" s="185">
        <v>1</v>
      </c>
    </row>
    <row r="785" spans="1:6" x14ac:dyDescent="0.25">
      <c r="A785" s="220">
        <v>780</v>
      </c>
      <c r="B785" s="42" t="s">
        <v>44</v>
      </c>
      <c r="C785" s="75" t="s">
        <v>622</v>
      </c>
      <c r="D785" s="85">
        <v>31966</v>
      </c>
      <c r="E785" s="85">
        <v>1</v>
      </c>
      <c r="F785" s="185">
        <v>1</v>
      </c>
    </row>
    <row r="786" spans="1:6" x14ac:dyDescent="0.25">
      <c r="A786" s="220">
        <v>781</v>
      </c>
      <c r="B786" s="42" t="s">
        <v>44</v>
      </c>
      <c r="C786" s="75" t="s">
        <v>625</v>
      </c>
      <c r="D786" s="85">
        <v>31971</v>
      </c>
      <c r="E786" s="85">
        <v>1</v>
      </c>
      <c r="F786" s="185">
        <v>1</v>
      </c>
    </row>
    <row r="787" spans="1:6" x14ac:dyDescent="0.25">
      <c r="A787" s="220">
        <v>782</v>
      </c>
      <c r="B787" s="42" t="s">
        <v>44</v>
      </c>
      <c r="C787" s="75" t="s">
        <v>628</v>
      </c>
      <c r="D787" s="85">
        <v>32030</v>
      </c>
      <c r="E787" s="85">
        <v>1</v>
      </c>
      <c r="F787" s="185">
        <v>1</v>
      </c>
    </row>
    <row r="788" spans="1:6" x14ac:dyDescent="0.25">
      <c r="A788" s="220">
        <v>783</v>
      </c>
      <c r="B788" s="42" t="s">
        <v>44</v>
      </c>
      <c r="C788" s="75" t="s">
        <v>628</v>
      </c>
      <c r="D788" s="85">
        <v>32032</v>
      </c>
      <c r="E788" s="85">
        <v>1</v>
      </c>
      <c r="F788" s="185">
        <v>1</v>
      </c>
    </row>
    <row r="789" spans="1:6" x14ac:dyDescent="0.25">
      <c r="A789" s="220">
        <v>784</v>
      </c>
      <c r="B789" s="42" t="s">
        <v>44</v>
      </c>
      <c r="C789" s="75" t="s">
        <v>432</v>
      </c>
      <c r="D789" s="85">
        <v>32048</v>
      </c>
      <c r="E789" s="85">
        <v>1</v>
      </c>
      <c r="F789" s="185">
        <v>1</v>
      </c>
    </row>
    <row r="790" spans="1:6" x14ac:dyDescent="0.25">
      <c r="A790" s="220">
        <v>785</v>
      </c>
      <c r="B790" s="42" t="s">
        <v>44</v>
      </c>
      <c r="C790" s="75" t="s">
        <v>630</v>
      </c>
      <c r="D790" s="85">
        <v>32050</v>
      </c>
      <c r="E790" s="85">
        <v>1</v>
      </c>
      <c r="F790" s="185">
        <v>1</v>
      </c>
    </row>
    <row r="791" spans="1:6" x14ac:dyDescent="0.25">
      <c r="A791" s="220">
        <v>786</v>
      </c>
      <c r="B791" s="42" t="s">
        <v>44</v>
      </c>
      <c r="C791" s="75" t="s">
        <v>615</v>
      </c>
      <c r="D791" s="85">
        <v>32100</v>
      </c>
      <c r="E791" s="85">
        <v>1</v>
      </c>
      <c r="F791" s="185">
        <v>1</v>
      </c>
    </row>
    <row r="792" spans="1:6" x14ac:dyDescent="0.25">
      <c r="A792" s="220">
        <v>787</v>
      </c>
      <c r="B792" s="42" t="s">
        <v>44</v>
      </c>
      <c r="C792" s="75" t="s">
        <v>440</v>
      </c>
      <c r="D792" s="85">
        <v>32105</v>
      </c>
      <c r="E792" s="85">
        <v>1</v>
      </c>
      <c r="F792" s="185">
        <v>1</v>
      </c>
    </row>
    <row r="793" spans="1:6" x14ac:dyDescent="0.25">
      <c r="A793" s="220">
        <v>788</v>
      </c>
      <c r="B793" s="42" t="s">
        <v>44</v>
      </c>
      <c r="C793" s="75" t="s">
        <v>440</v>
      </c>
      <c r="D793" s="85">
        <v>32107</v>
      </c>
      <c r="E793" s="85">
        <v>1</v>
      </c>
      <c r="F793" s="185">
        <v>1</v>
      </c>
    </row>
    <row r="794" spans="1:6" x14ac:dyDescent="0.25">
      <c r="A794" s="220">
        <v>789</v>
      </c>
      <c r="B794" s="42" t="s">
        <v>44</v>
      </c>
      <c r="C794" s="75" t="s">
        <v>432</v>
      </c>
      <c r="D794" s="85">
        <v>32114</v>
      </c>
      <c r="E794" s="85">
        <v>1</v>
      </c>
      <c r="F794" s="185">
        <v>1</v>
      </c>
    </row>
    <row r="795" spans="1:6" x14ac:dyDescent="0.25">
      <c r="A795" s="220">
        <v>790</v>
      </c>
      <c r="B795" s="42" t="s">
        <v>44</v>
      </c>
      <c r="C795" s="75" t="s">
        <v>440</v>
      </c>
      <c r="D795" s="85">
        <v>32116</v>
      </c>
      <c r="E795" s="85">
        <v>1</v>
      </c>
      <c r="F795" s="185">
        <v>1</v>
      </c>
    </row>
    <row r="796" spans="1:6" x14ac:dyDescent="0.25">
      <c r="A796" s="220">
        <v>791</v>
      </c>
      <c r="B796" s="42" t="s">
        <v>44</v>
      </c>
      <c r="C796" s="75" t="s">
        <v>440</v>
      </c>
      <c r="D796" s="85">
        <v>32123</v>
      </c>
      <c r="E796" s="85">
        <v>1</v>
      </c>
      <c r="F796" s="185">
        <v>1</v>
      </c>
    </row>
    <row r="797" spans="1:6" x14ac:dyDescent="0.25">
      <c r="A797" s="220">
        <v>792</v>
      </c>
      <c r="B797" s="42" t="s">
        <v>44</v>
      </c>
      <c r="C797" s="75" t="s">
        <v>581</v>
      </c>
      <c r="D797" s="85">
        <v>32125</v>
      </c>
      <c r="E797" s="85">
        <v>1</v>
      </c>
      <c r="F797" s="185">
        <v>1</v>
      </c>
    </row>
    <row r="798" spans="1:6" x14ac:dyDescent="0.25">
      <c r="A798" s="220">
        <v>793</v>
      </c>
      <c r="B798" s="42" t="s">
        <v>44</v>
      </c>
      <c r="C798" s="75" t="s">
        <v>389</v>
      </c>
      <c r="D798" s="85">
        <v>30143</v>
      </c>
      <c r="E798" s="85">
        <v>1</v>
      </c>
      <c r="F798" s="185">
        <v>8022</v>
      </c>
    </row>
    <row r="799" spans="1:6" x14ac:dyDescent="0.25">
      <c r="A799" s="220">
        <v>794</v>
      </c>
      <c r="B799" s="42" t="s">
        <v>44</v>
      </c>
      <c r="C799" s="75" t="s">
        <v>389</v>
      </c>
      <c r="D799" s="85">
        <v>30145</v>
      </c>
      <c r="E799" s="85">
        <v>1</v>
      </c>
      <c r="F799" s="185">
        <v>8022</v>
      </c>
    </row>
    <row r="800" spans="1:6" x14ac:dyDescent="0.25">
      <c r="A800" s="220">
        <v>795</v>
      </c>
      <c r="B800" s="42" t="s">
        <v>44</v>
      </c>
      <c r="C800" s="75" t="s">
        <v>390</v>
      </c>
      <c r="D800" s="85">
        <v>30150</v>
      </c>
      <c r="E800" s="85">
        <v>1</v>
      </c>
      <c r="F800" s="185">
        <v>24517</v>
      </c>
    </row>
    <row r="801" spans="1:6" x14ac:dyDescent="0.25">
      <c r="A801" s="220">
        <v>796</v>
      </c>
      <c r="B801" s="42" t="s">
        <v>44</v>
      </c>
      <c r="C801" s="75" t="s">
        <v>390</v>
      </c>
      <c r="D801" s="85">
        <v>30152</v>
      </c>
      <c r="E801" s="85">
        <v>1</v>
      </c>
      <c r="F801" s="185">
        <v>24517</v>
      </c>
    </row>
    <row r="802" spans="1:6" x14ac:dyDescent="0.25">
      <c r="A802" s="220">
        <v>797</v>
      </c>
      <c r="B802" s="42" t="s">
        <v>44</v>
      </c>
      <c r="C802" s="75" t="s">
        <v>390</v>
      </c>
      <c r="D802" s="85">
        <v>30159</v>
      </c>
      <c r="E802" s="85">
        <v>1</v>
      </c>
      <c r="F802" s="185">
        <v>24517</v>
      </c>
    </row>
    <row r="803" spans="1:6" x14ac:dyDescent="0.25">
      <c r="A803" s="220">
        <v>798</v>
      </c>
      <c r="B803" s="42" t="s">
        <v>44</v>
      </c>
      <c r="C803" s="75" t="s">
        <v>390</v>
      </c>
      <c r="D803" s="85">
        <v>30161</v>
      </c>
      <c r="E803" s="85">
        <v>1</v>
      </c>
      <c r="F803" s="185">
        <v>24517</v>
      </c>
    </row>
    <row r="804" spans="1:6" x14ac:dyDescent="0.25">
      <c r="A804" s="220">
        <v>799</v>
      </c>
      <c r="B804" s="42" t="s">
        <v>44</v>
      </c>
      <c r="C804" s="75" t="s">
        <v>390</v>
      </c>
      <c r="D804" s="85">
        <v>30168</v>
      </c>
      <c r="E804" s="85">
        <v>1</v>
      </c>
      <c r="F804" s="185">
        <v>24517</v>
      </c>
    </row>
    <row r="805" spans="1:6" x14ac:dyDescent="0.25">
      <c r="A805" s="220">
        <v>800</v>
      </c>
      <c r="B805" s="42" t="s">
        <v>44</v>
      </c>
      <c r="C805" s="75" t="s">
        <v>390</v>
      </c>
      <c r="D805" s="85">
        <v>30170</v>
      </c>
      <c r="E805" s="85">
        <v>1</v>
      </c>
      <c r="F805" s="185">
        <v>24517</v>
      </c>
    </row>
    <row r="806" spans="1:6" x14ac:dyDescent="0.25">
      <c r="A806" s="220">
        <v>801</v>
      </c>
      <c r="B806" s="42" t="s">
        <v>44</v>
      </c>
      <c r="C806" s="75" t="s">
        <v>390</v>
      </c>
      <c r="D806" s="85">
        <v>30175</v>
      </c>
      <c r="E806" s="85">
        <v>1</v>
      </c>
      <c r="F806" s="185">
        <v>24517</v>
      </c>
    </row>
    <row r="807" spans="1:6" x14ac:dyDescent="0.25">
      <c r="A807" s="220">
        <v>802</v>
      </c>
      <c r="B807" s="42" t="s">
        <v>44</v>
      </c>
      <c r="C807" s="75" t="s">
        <v>390</v>
      </c>
      <c r="D807" s="85">
        <v>30177</v>
      </c>
      <c r="E807" s="85">
        <v>1</v>
      </c>
      <c r="F807" s="185">
        <v>24517</v>
      </c>
    </row>
    <row r="808" spans="1:6" x14ac:dyDescent="0.25">
      <c r="A808" s="220">
        <v>803</v>
      </c>
      <c r="B808" s="42" t="s">
        <v>44</v>
      </c>
      <c r="C808" s="75" t="s">
        <v>390</v>
      </c>
      <c r="D808" s="85">
        <v>30184</v>
      </c>
      <c r="E808" s="85">
        <v>1</v>
      </c>
      <c r="F808" s="185">
        <v>24517</v>
      </c>
    </row>
    <row r="809" spans="1:6" x14ac:dyDescent="0.25">
      <c r="A809" s="220">
        <v>804</v>
      </c>
      <c r="B809" s="42" t="s">
        <v>44</v>
      </c>
      <c r="C809" s="75" t="s">
        <v>390</v>
      </c>
      <c r="D809" s="85">
        <v>30186</v>
      </c>
      <c r="E809" s="85">
        <v>1</v>
      </c>
      <c r="F809" s="185">
        <v>24517</v>
      </c>
    </row>
    <row r="810" spans="1:6" x14ac:dyDescent="0.25">
      <c r="A810" s="220">
        <v>805</v>
      </c>
      <c r="B810" s="42" t="s">
        <v>44</v>
      </c>
      <c r="C810" s="75" t="s">
        <v>390</v>
      </c>
      <c r="D810" s="85">
        <v>30193</v>
      </c>
      <c r="E810" s="85">
        <v>1</v>
      </c>
      <c r="F810" s="185">
        <v>24517</v>
      </c>
    </row>
    <row r="811" spans="1:6" x14ac:dyDescent="0.25">
      <c r="A811" s="220">
        <v>806</v>
      </c>
      <c r="B811" s="42" t="s">
        <v>44</v>
      </c>
      <c r="C811" s="75" t="s">
        <v>390</v>
      </c>
      <c r="D811" s="85">
        <v>30195</v>
      </c>
      <c r="E811" s="85">
        <v>1</v>
      </c>
      <c r="F811" s="185">
        <v>24517</v>
      </c>
    </row>
    <row r="812" spans="1:6" x14ac:dyDescent="0.25">
      <c r="A812" s="220">
        <v>807</v>
      </c>
      <c r="B812" s="42" t="s">
        <v>44</v>
      </c>
      <c r="C812" s="75" t="s">
        <v>390</v>
      </c>
      <c r="D812" s="85">
        <v>30200</v>
      </c>
      <c r="E812" s="85">
        <v>1</v>
      </c>
      <c r="F812" s="185">
        <v>24517</v>
      </c>
    </row>
    <row r="813" spans="1:6" x14ac:dyDescent="0.25">
      <c r="A813" s="220">
        <v>808</v>
      </c>
      <c r="B813" s="42" t="s">
        <v>44</v>
      </c>
      <c r="C813" s="75" t="s">
        <v>390</v>
      </c>
      <c r="D813" s="85">
        <v>30202</v>
      </c>
      <c r="E813" s="85">
        <v>1</v>
      </c>
      <c r="F813" s="185">
        <v>24517</v>
      </c>
    </row>
    <row r="814" spans="1:6" x14ac:dyDescent="0.25">
      <c r="A814" s="220">
        <v>809</v>
      </c>
      <c r="B814" s="42" t="s">
        <v>44</v>
      </c>
      <c r="C814" s="75" t="s">
        <v>390</v>
      </c>
      <c r="D814" s="85">
        <v>30209</v>
      </c>
      <c r="E814" s="85">
        <v>1</v>
      </c>
      <c r="F814" s="185">
        <v>24517</v>
      </c>
    </row>
    <row r="815" spans="1:6" x14ac:dyDescent="0.25">
      <c r="A815" s="220">
        <v>810</v>
      </c>
      <c r="B815" s="42" t="s">
        <v>44</v>
      </c>
      <c r="C815" s="75" t="s">
        <v>390</v>
      </c>
      <c r="D815" s="85">
        <v>30211</v>
      </c>
      <c r="E815" s="85">
        <v>1</v>
      </c>
      <c r="F815" s="185">
        <v>24517</v>
      </c>
    </row>
    <row r="816" spans="1:6" x14ac:dyDescent="0.25">
      <c r="A816" s="220">
        <v>811</v>
      </c>
      <c r="B816" s="42" t="s">
        <v>44</v>
      </c>
      <c r="C816" s="75" t="s">
        <v>1031</v>
      </c>
      <c r="D816" s="85">
        <v>37853</v>
      </c>
      <c r="E816" s="85">
        <v>1</v>
      </c>
      <c r="F816" s="185">
        <v>130000</v>
      </c>
    </row>
    <row r="817" spans="1:6" x14ac:dyDescent="0.25">
      <c r="A817" s="220">
        <v>812</v>
      </c>
      <c r="B817" s="42" t="s">
        <v>44</v>
      </c>
      <c r="C817" s="75" t="s">
        <v>1032</v>
      </c>
      <c r="D817" s="85">
        <v>37934</v>
      </c>
      <c r="E817" s="85">
        <v>1</v>
      </c>
      <c r="F817" s="185">
        <v>71169</v>
      </c>
    </row>
    <row r="818" spans="1:6" x14ac:dyDescent="0.25">
      <c r="A818" s="220">
        <v>813</v>
      </c>
      <c r="B818" s="42" t="s">
        <v>44</v>
      </c>
      <c r="C818" s="75" t="s">
        <v>1032</v>
      </c>
      <c r="D818" s="85">
        <v>37935</v>
      </c>
      <c r="E818" s="85">
        <v>1</v>
      </c>
      <c r="F818" s="185">
        <v>71169</v>
      </c>
    </row>
    <row r="819" spans="1:6" x14ac:dyDescent="0.25">
      <c r="A819" s="220">
        <v>814</v>
      </c>
      <c r="B819" s="42" t="s">
        <v>44</v>
      </c>
      <c r="C819" s="75" t="s">
        <v>715</v>
      </c>
      <c r="D819" s="85">
        <v>37268</v>
      </c>
      <c r="E819" s="85">
        <v>1</v>
      </c>
      <c r="F819" s="185">
        <v>18890</v>
      </c>
    </row>
    <row r="820" spans="1:6" x14ac:dyDescent="0.25">
      <c r="A820" s="220">
        <v>815</v>
      </c>
      <c r="B820" s="42" t="s">
        <v>44</v>
      </c>
      <c r="C820" s="75" t="s">
        <v>722</v>
      </c>
      <c r="D820" s="85">
        <v>37282</v>
      </c>
      <c r="E820" s="85">
        <v>1</v>
      </c>
      <c r="F820" s="185">
        <v>7079</v>
      </c>
    </row>
    <row r="821" spans="1:6" x14ac:dyDescent="0.25">
      <c r="A821" s="220">
        <v>816</v>
      </c>
      <c r="B821" s="42" t="s">
        <v>44</v>
      </c>
      <c r="C821" s="75" t="s">
        <v>722</v>
      </c>
      <c r="D821" s="85">
        <v>37283</v>
      </c>
      <c r="E821" s="85">
        <v>1</v>
      </c>
      <c r="F821" s="185">
        <v>7079</v>
      </c>
    </row>
    <row r="822" spans="1:6" x14ac:dyDescent="0.25">
      <c r="A822" s="220">
        <v>817</v>
      </c>
      <c r="B822" s="42" t="s">
        <v>44</v>
      </c>
      <c r="C822" s="75" t="s">
        <v>722</v>
      </c>
      <c r="D822" s="85">
        <v>37284</v>
      </c>
      <c r="E822" s="85">
        <v>1</v>
      </c>
      <c r="F822" s="185">
        <v>7079</v>
      </c>
    </row>
    <row r="823" spans="1:6" x14ac:dyDescent="0.25">
      <c r="A823" s="220">
        <v>818</v>
      </c>
      <c r="B823" s="42" t="s">
        <v>44</v>
      </c>
      <c r="C823" s="75" t="s">
        <v>722</v>
      </c>
      <c r="D823" s="85">
        <v>37285</v>
      </c>
      <c r="E823" s="85">
        <v>1</v>
      </c>
      <c r="F823" s="185">
        <v>7078</v>
      </c>
    </row>
    <row r="824" spans="1:6" x14ac:dyDescent="0.25">
      <c r="A824" s="220">
        <v>819</v>
      </c>
      <c r="B824" s="42" t="s">
        <v>44</v>
      </c>
      <c r="C824" s="75" t="s">
        <v>729</v>
      </c>
      <c r="D824" s="85">
        <v>37653</v>
      </c>
      <c r="E824" s="85">
        <v>1</v>
      </c>
      <c r="F824" s="185">
        <v>17945</v>
      </c>
    </row>
    <row r="825" spans="1:6" x14ac:dyDescent="0.25">
      <c r="A825" s="220">
        <v>820</v>
      </c>
      <c r="B825" s="42" t="s">
        <v>44</v>
      </c>
      <c r="C825" s="75" t="s">
        <v>422</v>
      </c>
      <c r="D825" s="85">
        <v>30926</v>
      </c>
      <c r="E825" s="85">
        <v>1</v>
      </c>
      <c r="F825" s="185">
        <v>111000</v>
      </c>
    </row>
    <row r="826" spans="1:6" x14ac:dyDescent="0.25">
      <c r="A826" s="220">
        <v>821</v>
      </c>
      <c r="B826" s="42" t="s">
        <v>44</v>
      </c>
      <c r="C826" s="75" t="s">
        <v>419</v>
      </c>
      <c r="D826" s="85">
        <v>30939</v>
      </c>
      <c r="E826" s="85">
        <v>1</v>
      </c>
      <c r="F826" s="185">
        <v>81000</v>
      </c>
    </row>
    <row r="827" spans="1:6" x14ac:dyDescent="0.25">
      <c r="A827" s="220">
        <v>822</v>
      </c>
      <c r="B827" s="42" t="s">
        <v>44</v>
      </c>
      <c r="C827" s="75" t="s">
        <v>419</v>
      </c>
      <c r="D827" s="85">
        <v>30940</v>
      </c>
      <c r="E827" s="85">
        <v>1</v>
      </c>
      <c r="F827" s="185">
        <v>81000</v>
      </c>
    </row>
    <row r="828" spans="1:6" x14ac:dyDescent="0.25">
      <c r="A828" s="220">
        <v>823</v>
      </c>
      <c r="B828" s="42" t="s">
        <v>44</v>
      </c>
      <c r="C828" s="75" t="s">
        <v>427</v>
      </c>
      <c r="D828" s="85">
        <v>30941</v>
      </c>
      <c r="E828" s="85">
        <v>1</v>
      </c>
      <c r="F828" s="185">
        <v>37000</v>
      </c>
    </row>
    <row r="829" spans="1:6" x14ac:dyDescent="0.25">
      <c r="A829" s="220">
        <v>824</v>
      </c>
      <c r="B829" s="42" t="s">
        <v>44</v>
      </c>
      <c r="C829" s="75" t="s">
        <v>428</v>
      </c>
      <c r="D829" s="85">
        <v>30942</v>
      </c>
      <c r="E829" s="85">
        <v>1</v>
      </c>
      <c r="F829" s="185">
        <v>24000</v>
      </c>
    </row>
    <row r="830" spans="1:6" x14ac:dyDescent="0.25">
      <c r="A830" s="220">
        <v>825</v>
      </c>
      <c r="B830" s="42" t="s">
        <v>44</v>
      </c>
      <c r="C830" s="75" t="s">
        <v>421</v>
      </c>
      <c r="D830" s="85">
        <v>30923</v>
      </c>
      <c r="E830" s="85">
        <v>1</v>
      </c>
      <c r="F830" s="185">
        <v>94000</v>
      </c>
    </row>
    <row r="831" spans="1:6" x14ac:dyDescent="0.25">
      <c r="A831" s="220">
        <v>826</v>
      </c>
      <c r="B831" s="42" t="s">
        <v>44</v>
      </c>
      <c r="C831" s="75" t="s">
        <v>413</v>
      </c>
      <c r="D831" s="85">
        <v>30907</v>
      </c>
      <c r="E831" s="85">
        <v>1</v>
      </c>
      <c r="F831" s="185">
        <v>190000</v>
      </c>
    </row>
    <row r="832" spans="1:6" x14ac:dyDescent="0.25">
      <c r="A832" s="220">
        <v>827</v>
      </c>
      <c r="B832" s="42" t="s">
        <v>44</v>
      </c>
      <c r="C832" s="75" t="s">
        <v>671</v>
      </c>
      <c r="D832" s="85">
        <v>35445</v>
      </c>
      <c r="E832" s="85">
        <v>1</v>
      </c>
      <c r="F832" s="185">
        <v>77951</v>
      </c>
    </row>
    <row r="833" spans="1:6" x14ac:dyDescent="0.25">
      <c r="A833" s="220">
        <v>828</v>
      </c>
      <c r="B833" s="42" t="s">
        <v>44</v>
      </c>
      <c r="C833" s="75" t="s">
        <v>415</v>
      </c>
      <c r="D833" s="85">
        <v>30913</v>
      </c>
      <c r="E833" s="85">
        <v>1</v>
      </c>
      <c r="F833" s="185">
        <v>120000</v>
      </c>
    </row>
    <row r="834" spans="1:6" x14ac:dyDescent="0.25">
      <c r="A834" s="220">
        <v>829</v>
      </c>
      <c r="B834" s="42" t="s">
        <v>44</v>
      </c>
      <c r="C834" s="75" t="s">
        <v>421</v>
      </c>
      <c r="D834" s="85">
        <v>30922</v>
      </c>
      <c r="E834" s="85">
        <v>1</v>
      </c>
      <c r="F834" s="185">
        <v>94000</v>
      </c>
    </row>
    <row r="835" spans="1:6" x14ac:dyDescent="0.25">
      <c r="A835" s="220">
        <v>830</v>
      </c>
      <c r="B835" s="42" t="s">
        <v>44</v>
      </c>
      <c r="C835" s="75" t="s">
        <v>423</v>
      </c>
      <c r="D835" s="85">
        <v>30927</v>
      </c>
      <c r="E835" s="85">
        <v>1</v>
      </c>
      <c r="F835" s="185">
        <v>111000</v>
      </c>
    </row>
    <row r="836" spans="1:6" x14ac:dyDescent="0.25">
      <c r="A836" s="220">
        <v>831</v>
      </c>
      <c r="B836" s="42" t="s">
        <v>44</v>
      </c>
      <c r="C836" s="75" t="s">
        <v>424</v>
      </c>
      <c r="D836" s="85">
        <v>30929</v>
      </c>
      <c r="E836" s="85">
        <v>1</v>
      </c>
      <c r="F836" s="185">
        <v>99000</v>
      </c>
    </row>
    <row r="837" spans="1:6" x14ac:dyDescent="0.25">
      <c r="A837" s="220">
        <v>832</v>
      </c>
      <c r="B837" s="42" t="s">
        <v>44</v>
      </c>
      <c r="C837" s="75" t="s">
        <v>426</v>
      </c>
      <c r="D837" s="85">
        <v>30936</v>
      </c>
      <c r="E837" s="85">
        <v>1</v>
      </c>
      <c r="F837" s="185">
        <v>48000</v>
      </c>
    </row>
    <row r="838" spans="1:6" x14ac:dyDescent="0.25">
      <c r="A838" s="220">
        <v>833</v>
      </c>
      <c r="B838" s="42" t="s">
        <v>44</v>
      </c>
      <c r="C838" s="75" t="s">
        <v>419</v>
      </c>
      <c r="D838" s="85">
        <v>30938</v>
      </c>
      <c r="E838" s="85">
        <v>1</v>
      </c>
      <c r="F838" s="185">
        <v>81000</v>
      </c>
    </row>
    <row r="839" spans="1:6" x14ac:dyDescent="0.25">
      <c r="A839" s="220">
        <v>834</v>
      </c>
      <c r="B839" s="42" t="s">
        <v>44</v>
      </c>
      <c r="C839" s="75" t="s">
        <v>1032</v>
      </c>
      <c r="D839" s="85">
        <v>37936</v>
      </c>
      <c r="E839" s="85">
        <v>1</v>
      </c>
      <c r="F839" s="185">
        <v>71169</v>
      </c>
    </row>
    <row r="840" spans="1:6" x14ac:dyDescent="0.25">
      <c r="A840" s="220">
        <v>835</v>
      </c>
      <c r="B840" s="42" t="s">
        <v>44</v>
      </c>
      <c r="C840" s="75" t="s">
        <v>1032</v>
      </c>
      <c r="D840" s="85">
        <v>37937</v>
      </c>
      <c r="E840" s="85">
        <v>1</v>
      </c>
      <c r="F840" s="185">
        <v>71169</v>
      </c>
    </row>
    <row r="841" spans="1:6" x14ac:dyDescent="0.25">
      <c r="A841" s="220">
        <v>836</v>
      </c>
      <c r="B841" s="42" t="s">
        <v>44</v>
      </c>
      <c r="C841" s="75" t="s">
        <v>1033</v>
      </c>
      <c r="D841" s="85">
        <v>37950</v>
      </c>
      <c r="E841" s="85">
        <v>1</v>
      </c>
      <c r="F841" s="185">
        <v>26409</v>
      </c>
    </row>
    <row r="842" spans="1:6" x14ac:dyDescent="0.25">
      <c r="A842" s="220">
        <v>837</v>
      </c>
      <c r="B842" s="42" t="s">
        <v>44</v>
      </c>
      <c r="C842" s="75" t="s">
        <v>1033</v>
      </c>
      <c r="D842" s="85">
        <v>37951</v>
      </c>
      <c r="E842" s="85">
        <v>1</v>
      </c>
      <c r="F842" s="185">
        <v>26409</v>
      </c>
    </row>
    <row r="843" spans="1:6" x14ac:dyDescent="0.25">
      <c r="A843" s="220">
        <v>838</v>
      </c>
      <c r="B843" s="42" t="s">
        <v>44</v>
      </c>
      <c r="C843" s="75" t="s">
        <v>1033</v>
      </c>
      <c r="D843" s="85">
        <v>37952</v>
      </c>
      <c r="E843" s="85">
        <v>1</v>
      </c>
      <c r="F843" s="185">
        <v>26409</v>
      </c>
    </row>
    <row r="844" spans="1:6" x14ac:dyDescent="0.25">
      <c r="A844" s="220">
        <v>839</v>
      </c>
      <c r="B844" s="42" t="s">
        <v>44</v>
      </c>
      <c r="C844" s="75" t="s">
        <v>1033</v>
      </c>
      <c r="D844" s="85">
        <v>37953</v>
      </c>
      <c r="E844" s="85">
        <v>1</v>
      </c>
      <c r="F844" s="185">
        <v>26409</v>
      </c>
    </row>
    <row r="845" spans="1:6" x14ac:dyDescent="0.25">
      <c r="A845" s="220">
        <v>840</v>
      </c>
      <c r="B845" s="42" t="s">
        <v>44</v>
      </c>
      <c r="C845" s="75" t="s">
        <v>1033</v>
      </c>
      <c r="D845" s="85">
        <v>37954</v>
      </c>
      <c r="E845" s="85">
        <v>1</v>
      </c>
      <c r="F845" s="185">
        <v>26409</v>
      </c>
    </row>
    <row r="846" spans="1:6" x14ac:dyDescent="0.25">
      <c r="A846" s="220">
        <v>841</v>
      </c>
      <c r="B846" s="42" t="s">
        <v>44</v>
      </c>
      <c r="C846" s="75" t="s">
        <v>1033</v>
      </c>
      <c r="D846" s="85">
        <v>37967</v>
      </c>
      <c r="E846" s="85">
        <v>1</v>
      </c>
      <c r="F846" s="185">
        <v>26409</v>
      </c>
    </row>
    <row r="847" spans="1:6" x14ac:dyDescent="0.25">
      <c r="A847" s="220">
        <v>842</v>
      </c>
      <c r="B847" s="42" t="s">
        <v>44</v>
      </c>
      <c r="C847" s="75" t="s">
        <v>1033</v>
      </c>
      <c r="D847" s="85">
        <v>37968</v>
      </c>
      <c r="E847" s="85">
        <v>1</v>
      </c>
      <c r="F847" s="185">
        <v>26409</v>
      </c>
    </row>
    <row r="848" spans="1:6" x14ac:dyDescent="0.25">
      <c r="A848" s="220">
        <v>843</v>
      </c>
      <c r="B848" s="42" t="s">
        <v>44</v>
      </c>
      <c r="C848" s="75" t="s">
        <v>1033</v>
      </c>
      <c r="D848" s="85">
        <v>37969</v>
      </c>
      <c r="E848" s="85">
        <v>1</v>
      </c>
      <c r="F848" s="185">
        <v>26409</v>
      </c>
    </row>
    <row r="849" spans="1:6" x14ac:dyDescent="0.25">
      <c r="A849" s="220">
        <v>844</v>
      </c>
      <c r="B849" s="42" t="s">
        <v>44</v>
      </c>
      <c r="C849" s="75" t="s">
        <v>1033</v>
      </c>
      <c r="D849" s="85">
        <v>37970</v>
      </c>
      <c r="E849" s="85">
        <v>1</v>
      </c>
      <c r="F849" s="185">
        <v>26409</v>
      </c>
    </row>
    <row r="850" spans="1:6" x14ac:dyDescent="0.25">
      <c r="A850" s="220">
        <v>845</v>
      </c>
      <c r="B850" s="42" t="s">
        <v>44</v>
      </c>
      <c r="C850" s="75" t="s">
        <v>1034</v>
      </c>
      <c r="D850" s="85">
        <v>38017</v>
      </c>
      <c r="E850" s="85">
        <v>1</v>
      </c>
      <c r="F850" s="185">
        <v>40784</v>
      </c>
    </row>
    <row r="851" spans="1:6" x14ac:dyDescent="0.25">
      <c r="A851" s="220">
        <v>846</v>
      </c>
      <c r="B851" s="42" t="s">
        <v>44</v>
      </c>
      <c r="C851" s="75" t="s">
        <v>1034</v>
      </c>
      <c r="D851" s="85">
        <v>38018</v>
      </c>
      <c r="E851" s="85">
        <v>1</v>
      </c>
      <c r="F851" s="185">
        <v>40784</v>
      </c>
    </row>
    <row r="852" spans="1:6" x14ac:dyDescent="0.25">
      <c r="A852" s="220">
        <v>847</v>
      </c>
      <c r="B852" s="42" t="s">
        <v>44</v>
      </c>
      <c r="C852" s="75" t="s">
        <v>1034</v>
      </c>
      <c r="D852" s="85">
        <v>38019</v>
      </c>
      <c r="E852" s="85">
        <v>1</v>
      </c>
      <c r="F852" s="185">
        <v>40784</v>
      </c>
    </row>
    <row r="853" spans="1:6" x14ac:dyDescent="0.25">
      <c r="A853" s="220">
        <v>848</v>
      </c>
      <c r="B853" s="42" t="s">
        <v>44</v>
      </c>
      <c r="C853" s="75" t="s">
        <v>1034</v>
      </c>
      <c r="D853" s="85">
        <v>38020</v>
      </c>
      <c r="E853" s="85">
        <v>1</v>
      </c>
      <c r="F853" s="185">
        <v>40784</v>
      </c>
    </row>
    <row r="854" spans="1:6" x14ac:dyDescent="0.25">
      <c r="A854" s="220">
        <v>849</v>
      </c>
      <c r="B854" s="42" t="s">
        <v>44</v>
      </c>
      <c r="C854" s="75" t="s">
        <v>1034</v>
      </c>
      <c r="D854" s="85">
        <v>38034</v>
      </c>
      <c r="E854" s="85">
        <v>1</v>
      </c>
      <c r="F854" s="185">
        <v>40784</v>
      </c>
    </row>
    <row r="855" spans="1:6" x14ac:dyDescent="0.25">
      <c r="A855" s="220">
        <v>850</v>
      </c>
      <c r="B855" s="42" t="s">
        <v>44</v>
      </c>
      <c r="C855" s="75" t="s">
        <v>1034</v>
      </c>
      <c r="D855" s="85">
        <v>38035</v>
      </c>
      <c r="E855" s="85">
        <v>1</v>
      </c>
      <c r="F855" s="185">
        <v>40784</v>
      </c>
    </row>
    <row r="856" spans="1:6" x14ac:dyDescent="0.25">
      <c r="A856" s="220">
        <v>851</v>
      </c>
      <c r="B856" s="42" t="s">
        <v>44</v>
      </c>
      <c r="C856" s="75" t="s">
        <v>1034</v>
      </c>
      <c r="D856" s="85">
        <v>38037</v>
      </c>
      <c r="E856" s="85">
        <v>1</v>
      </c>
      <c r="F856" s="185">
        <v>40784</v>
      </c>
    </row>
    <row r="857" spans="1:6" x14ac:dyDescent="0.25">
      <c r="A857" s="220">
        <v>852</v>
      </c>
      <c r="B857" s="42" t="s">
        <v>44</v>
      </c>
      <c r="C857" s="75" t="s">
        <v>719</v>
      </c>
      <c r="D857" s="85">
        <v>37276</v>
      </c>
      <c r="E857" s="85">
        <v>1</v>
      </c>
      <c r="F857" s="185">
        <v>5978</v>
      </c>
    </row>
    <row r="858" spans="1:6" x14ac:dyDescent="0.25">
      <c r="A858" s="220">
        <v>853</v>
      </c>
      <c r="B858" s="42" t="s">
        <v>44</v>
      </c>
      <c r="C858" s="75" t="s">
        <v>719</v>
      </c>
      <c r="D858" s="85">
        <v>37277</v>
      </c>
      <c r="E858" s="85">
        <v>1</v>
      </c>
      <c r="F858" s="185">
        <v>5978</v>
      </c>
    </row>
    <row r="859" spans="1:6" x14ac:dyDescent="0.25">
      <c r="A859" s="220">
        <v>854</v>
      </c>
      <c r="B859" s="42" t="s">
        <v>44</v>
      </c>
      <c r="C859" s="75" t="s">
        <v>724</v>
      </c>
      <c r="D859" s="85">
        <v>37292</v>
      </c>
      <c r="E859" s="85">
        <v>1</v>
      </c>
      <c r="F859" s="185">
        <v>30701</v>
      </c>
    </row>
    <row r="860" spans="1:6" x14ac:dyDescent="0.25">
      <c r="A860" s="220">
        <v>855</v>
      </c>
      <c r="B860" s="42" t="s">
        <v>44</v>
      </c>
      <c r="C860" s="75" t="s">
        <v>725</v>
      </c>
      <c r="D860" s="85">
        <v>37293</v>
      </c>
      <c r="E860" s="85">
        <v>1</v>
      </c>
      <c r="F860" s="185">
        <v>114094</v>
      </c>
    </row>
    <row r="861" spans="1:6" x14ac:dyDescent="0.25">
      <c r="A861" s="220">
        <v>856</v>
      </c>
      <c r="B861" s="42" t="s">
        <v>44</v>
      </c>
      <c r="C861" s="75" t="s">
        <v>727</v>
      </c>
      <c r="D861" s="85">
        <v>37742</v>
      </c>
      <c r="E861" s="85">
        <v>1</v>
      </c>
      <c r="F861" s="185">
        <v>0</v>
      </c>
    </row>
    <row r="862" spans="1:6" x14ac:dyDescent="0.25">
      <c r="A862" s="220">
        <v>857</v>
      </c>
      <c r="B862" s="42" t="s">
        <v>44</v>
      </c>
      <c r="C862" s="75" t="s">
        <v>1035</v>
      </c>
      <c r="D862" s="85">
        <v>37760</v>
      </c>
      <c r="E862" s="85">
        <v>1</v>
      </c>
      <c r="F862" s="185">
        <v>23299</v>
      </c>
    </row>
    <row r="863" spans="1:6" x14ac:dyDescent="0.25">
      <c r="A863" s="220">
        <v>858</v>
      </c>
      <c r="B863" s="42" t="s">
        <v>44</v>
      </c>
      <c r="C863" s="75" t="s">
        <v>672</v>
      </c>
      <c r="D863" s="85">
        <v>35803</v>
      </c>
      <c r="E863" s="85">
        <v>1</v>
      </c>
      <c r="F863" s="185">
        <v>39370</v>
      </c>
    </row>
    <row r="864" spans="1:6" x14ac:dyDescent="0.25">
      <c r="A864" s="220">
        <v>859</v>
      </c>
      <c r="B864" s="42" t="s">
        <v>44</v>
      </c>
      <c r="C864" s="75" t="s">
        <v>672</v>
      </c>
      <c r="D864" s="85">
        <v>35804</v>
      </c>
      <c r="E864" s="85">
        <v>1</v>
      </c>
      <c r="F864" s="185">
        <v>39370</v>
      </c>
    </row>
    <row r="865" spans="1:6" x14ac:dyDescent="0.25">
      <c r="A865" s="220">
        <v>860</v>
      </c>
      <c r="B865" s="42" t="s">
        <v>44</v>
      </c>
      <c r="C865" s="75" t="s">
        <v>672</v>
      </c>
      <c r="D865" s="85">
        <v>35805</v>
      </c>
      <c r="E865" s="85">
        <v>1</v>
      </c>
      <c r="F865" s="185">
        <v>39370</v>
      </c>
    </row>
    <row r="866" spans="1:6" x14ac:dyDescent="0.25">
      <c r="A866" s="220">
        <v>861</v>
      </c>
      <c r="B866" s="42" t="s">
        <v>44</v>
      </c>
      <c r="C866" s="75" t="s">
        <v>672</v>
      </c>
      <c r="D866" s="85">
        <v>35806</v>
      </c>
      <c r="E866" s="85">
        <v>1</v>
      </c>
      <c r="F866" s="185">
        <v>39370</v>
      </c>
    </row>
    <row r="867" spans="1:6" x14ac:dyDescent="0.25">
      <c r="A867" s="220">
        <v>862</v>
      </c>
      <c r="B867" s="42" t="s">
        <v>44</v>
      </c>
      <c r="C867" s="75" t="s">
        <v>718</v>
      </c>
      <c r="D867" s="85">
        <v>37273</v>
      </c>
      <c r="E867" s="85">
        <v>1</v>
      </c>
      <c r="F867" s="185">
        <v>5504</v>
      </c>
    </row>
    <row r="868" spans="1:6" x14ac:dyDescent="0.25">
      <c r="A868" s="220">
        <v>863</v>
      </c>
      <c r="B868" s="42" t="s">
        <v>44</v>
      </c>
      <c r="C868" s="75" t="s">
        <v>719</v>
      </c>
      <c r="D868" s="85">
        <v>37274</v>
      </c>
      <c r="E868" s="85">
        <v>1</v>
      </c>
      <c r="F868" s="185">
        <v>5978</v>
      </c>
    </row>
    <row r="869" spans="1:6" x14ac:dyDescent="0.25">
      <c r="A869" s="220">
        <v>864</v>
      </c>
      <c r="B869" s="42" t="s">
        <v>44</v>
      </c>
      <c r="C869" s="75" t="s">
        <v>719</v>
      </c>
      <c r="D869" s="85">
        <v>37275</v>
      </c>
      <c r="E869" s="85">
        <v>1</v>
      </c>
      <c r="F869" s="185">
        <v>5978</v>
      </c>
    </row>
    <row r="870" spans="1:6" x14ac:dyDescent="0.25">
      <c r="A870" s="220">
        <v>865</v>
      </c>
      <c r="B870" s="42" t="s">
        <v>44</v>
      </c>
      <c r="C870" s="75" t="s">
        <v>437</v>
      </c>
      <c r="D870" s="85">
        <v>31513</v>
      </c>
      <c r="E870" s="85">
        <v>1</v>
      </c>
      <c r="F870" s="185">
        <v>1</v>
      </c>
    </row>
    <row r="871" spans="1:6" x14ac:dyDescent="0.25">
      <c r="A871" s="220">
        <v>866</v>
      </c>
      <c r="B871" s="42" t="s">
        <v>44</v>
      </c>
      <c r="C871" s="75" t="s">
        <v>432</v>
      </c>
      <c r="D871" s="85">
        <v>31515</v>
      </c>
      <c r="E871" s="85">
        <v>1</v>
      </c>
      <c r="F871" s="185">
        <v>1</v>
      </c>
    </row>
    <row r="872" spans="1:6" x14ac:dyDescent="0.25">
      <c r="A872" s="220">
        <v>867</v>
      </c>
      <c r="B872" s="42" t="s">
        <v>44</v>
      </c>
      <c r="C872" s="75" t="s">
        <v>432</v>
      </c>
      <c r="D872" s="85">
        <v>31520</v>
      </c>
      <c r="E872" s="85">
        <v>1</v>
      </c>
      <c r="F872" s="185">
        <v>1</v>
      </c>
    </row>
    <row r="873" spans="1:6" x14ac:dyDescent="0.25">
      <c r="A873" s="220">
        <v>868</v>
      </c>
      <c r="B873" s="42" t="s">
        <v>44</v>
      </c>
      <c r="C873" s="75" t="s">
        <v>433</v>
      </c>
      <c r="D873" s="85">
        <v>31522</v>
      </c>
      <c r="E873" s="85">
        <v>1</v>
      </c>
      <c r="F873" s="185">
        <v>1</v>
      </c>
    </row>
    <row r="874" spans="1:6" x14ac:dyDescent="0.25">
      <c r="A874" s="220">
        <v>869</v>
      </c>
      <c r="B874" s="42" t="s">
        <v>44</v>
      </c>
      <c r="C874" s="75" t="s">
        <v>434</v>
      </c>
      <c r="D874" s="85">
        <v>31529</v>
      </c>
      <c r="E874" s="85">
        <v>1</v>
      </c>
      <c r="F874" s="185">
        <v>1</v>
      </c>
    </row>
    <row r="875" spans="1:6" x14ac:dyDescent="0.25">
      <c r="A875" s="220">
        <v>870</v>
      </c>
      <c r="B875" s="42" t="s">
        <v>44</v>
      </c>
      <c r="C875" s="75" t="s">
        <v>432</v>
      </c>
      <c r="D875" s="85">
        <v>31531</v>
      </c>
      <c r="E875" s="85">
        <v>1</v>
      </c>
      <c r="F875" s="185">
        <v>1</v>
      </c>
    </row>
    <row r="876" spans="1:6" x14ac:dyDescent="0.25">
      <c r="A876" s="220">
        <v>871</v>
      </c>
      <c r="B876" s="42" t="s">
        <v>44</v>
      </c>
      <c r="C876" s="75" t="s">
        <v>434</v>
      </c>
      <c r="D876" s="85">
        <v>31538</v>
      </c>
      <c r="E876" s="85">
        <v>1</v>
      </c>
      <c r="F876" s="185">
        <v>1</v>
      </c>
    </row>
    <row r="877" spans="1:6" x14ac:dyDescent="0.25">
      <c r="A877" s="220">
        <v>872</v>
      </c>
      <c r="B877" s="42" t="s">
        <v>44</v>
      </c>
      <c r="C877" s="75" t="s">
        <v>432</v>
      </c>
      <c r="D877" s="85">
        <v>31540</v>
      </c>
      <c r="E877" s="85">
        <v>1</v>
      </c>
      <c r="F877" s="185">
        <v>1</v>
      </c>
    </row>
    <row r="878" spans="1:6" x14ac:dyDescent="0.25">
      <c r="A878" s="220">
        <v>873</v>
      </c>
      <c r="B878" s="42" t="s">
        <v>44</v>
      </c>
      <c r="C878" s="75" t="s">
        <v>438</v>
      </c>
      <c r="D878" s="85">
        <v>31545</v>
      </c>
      <c r="E878" s="85">
        <v>1</v>
      </c>
      <c r="F878" s="185">
        <v>1</v>
      </c>
    </row>
    <row r="879" spans="1:6" x14ac:dyDescent="0.25">
      <c r="A879" s="220">
        <v>874</v>
      </c>
      <c r="B879" s="42" t="s">
        <v>44</v>
      </c>
      <c r="C879" s="75" t="s">
        <v>439</v>
      </c>
      <c r="D879" s="85">
        <v>31547</v>
      </c>
      <c r="E879" s="85">
        <v>1</v>
      </c>
      <c r="F879" s="185">
        <v>1</v>
      </c>
    </row>
    <row r="880" spans="1:6" x14ac:dyDescent="0.25">
      <c r="A880" s="220">
        <v>875</v>
      </c>
      <c r="B880" s="42" t="s">
        <v>44</v>
      </c>
      <c r="C880" s="75" t="s">
        <v>345</v>
      </c>
      <c r="D880" s="85">
        <v>31554</v>
      </c>
      <c r="E880" s="85">
        <v>1</v>
      </c>
      <c r="F880" s="185">
        <v>1</v>
      </c>
    </row>
    <row r="881" spans="1:6" x14ac:dyDescent="0.25">
      <c r="A881" s="220">
        <v>876</v>
      </c>
      <c r="B881" s="42" t="s">
        <v>44</v>
      </c>
      <c r="C881" s="75" t="s">
        <v>441</v>
      </c>
      <c r="D881" s="85">
        <v>31556</v>
      </c>
      <c r="E881" s="85">
        <v>1</v>
      </c>
      <c r="F881" s="185">
        <v>1</v>
      </c>
    </row>
    <row r="882" spans="1:6" x14ac:dyDescent="0.25">
      <c r="A882" s="220">
        <v>877</v>
      </c>
      <c r="B882" s="42" t="s">
        <v>44</v>
      </c>
      <c r="C882" s="75" t="s">
        <v>440</v>
      </c>
      <c r="D882" s="85">
        <v>31781</v>
      </c>
      <c r="E882" s="85">
        <v>1</v>
      </c>
      <c r="F882" s="185">
        <v>1</v>
      </c>
    </row>
    <row r="883" spans="1:6" x14ac:dyDescent="0.25">
      <c r="A883" s="220">
        <v>878</v>
      </c>
      <c r="B883" s="42" t="s">
        <v>44</v>
      </c>
      <c r="C883" s="75" t="s">
        <v>580</v>
      </c>
      <c r="D883" s="85">
        <v>31804</v>
      </c>
      <c r="E883" s="85">
        <v>1</v>
      </c>
      <c r="F883" s="185">
        <v>1</v>
      </c>
    </row>
    <row r="884" spans="1:6" x14ac:dyDescent="0.25">
      <c r="A884" s="220">
        <v>879</v>
      </c>
      <c r="B884" s="42" t="s">
        <v>44</v>
      </c>
      <c r="C884" s="75" t="s">
        <v>440</v>
      </c>
      <c r="D884" s="85">
        <v>31806</v>
      </c>
      <c r="E884" s="85">
        <v>1</v>
      </c>
      <c r="F884" s="185">
        <v>1</v>
      </c>
    </row>
    <row r="885" spans="1:6" x14ac:dyDescent="0.25">
      <c r="A885" s="220">
        <v>880</v>
      </c>
      <c r="B885" s="42" t="s">
        <v>44</v>
      </c>
      <c r="C885" s="75" t="s">
        <v>437</v>
      </c>
      <c r="D885" s="85">
        <v>31808</v>
      </c>
      <c r="E885" s="85">
        <v>1</v>
      </c>
      <c r="F885" s="185">
        <v>1</v>
      </c>
    </row>
    <row r="886" spans="1:6" x14ac:dyDescent="0.25">
      <c r="A886" s="220">
        <v>881</v>
      </c>
      <c r="B886" s="42" t="s">
        <v>44</v>
      </c>
      <c r="C886" s="75" t="s">
        <v>615</v>
      </c>
      <c r="D886" s="85">
        <v>31924</v>
      </c>
      <c r="E886" s="85">
        <v>1</v>
      </c>
      <c r="F886" s="185">
        <v>1</v>
      </c>
    </row>
    <row r="887" spans="1:6" x14ac:dyDescent="0.25">
      <c r="A887" s="220">
        <v>882</v>
      </c>
      <c r="B887" s="42" t="s">
        <v>44</v>
      </c>
      <c r="C887" s="75" t="s">
        <v>616</v>
      </c>
      <c r="D887" s="85">
        <v>31931</v>
      </c>
      <c r="E887" s="85">
        <v>1</v>
      </c>
      <c r="F887" s="185">
        <v>1</v>
      </c>
    </row>
    <row r="888" spans="1:6" x14ac:dyDescent="0.25">
      <c r="A888" s="220">
        <v>883</v>
      </c>
      <c r="B888" s="42" t="s">
        <v>44</v>
      </c>
      <c r="C888" s="75" t="s">
        <v>432</v>
      </c>
      <c r="D888" s="85">
        <v>31933</v>
      </c>
      <c r="E888" s="85">
        <v>1</v>
      </c>
      <c r="F888" s="185">
        <v>1</v>
      </c>
    </row>
    <row r="889" spans="1:6" x14ac:dyDescent="0.25">
      <c r="A889" s="220">
        <v>884</v>
      </c>
      <c r="B889" s="42" t="s">
        <v>44</v>
      </c>
      <c r="C889" s="75" t="s">
        <v>615</v>
      </c>
      <c r="D889" s="85">
        <v>31938</v>
      </c>
      <c r="E889" s="85">
        <v>1</v>
      </c>
      <c r="F889" s="185">
        <v>1</v>
      </c>
    </row>
    <row r="890" spans="1:6" x14ac:dyDescent="0.25">
      <c r="A890" s="220">
        <v>885</v>
      </c>
      <c r="B890" s="42" t="s">
        <v>44</v>
      </c>
      <c r="C890" s="75" t="s">
        <v>440</v>
      </c>
      <c r="D890" s="85">
        <v>31940</v>
      </c>
      <c r="E890" s="85">
        <v>1</v>
      </c>
      <c r="F890" s="185">
        <v>1</v>
      </c>
    </row>
    <row r="891" spans="1:6" x14ac:dyDescent="0.25">
      <c r="A891" s="220">
        <v>886</v>
      </c>
      <c r="B891" s="42" t="s">
        <v>44</v>
      </c>
      <c r="C891" s="75" t="s">
        <v>440</v>
      </c>
      <c r="D891" s="85">
        <v>31949</v>
      </c>
      <c r="E891" s="85">
        <v>1</v>
      </c>
      <c r="F891" s="185">
        <v>1</v>
      </c>
    </row>
    <row r="892" spans="1:6" x14ac:dyDescent="0.25">
      <c r="A892" s="220">
        <v>887</v>
      </c>
      <c r="B892" s="42" t="s">
        <v>44</v>
      </c>
      <c r="C892" s="75" t="s">
        <v>616</v>
      </c>
      <c r="D892" s="85">
        <v>31956</v>
      </c>
      <c r="E892" s="85">
        <v>1</v>
      </c>
      <c r="F892" s="185">
        <v>1</v>
      </c>
    </row>
    <row r="893" spans="1:6" x14ac:dyDescent="0.25">
      <c r="A893" s="220">
        <v>888</v>
      </c>
      <c r="B893" s="42" t="s">
        <v>44</v>
      </c>
      <c r="C893" s="75" t="s">
        <v>621</v>
      </c>
      <c r="D893" s="85">
        <v>31965</v>
      </c>
      <c r="E893" s="85">
        <v>1</v>
      </c>
      <c r="F893" s="185">
        <v>1</v>
      </c>
    </row>
    <row r="894" spans="1:6" x14ac:dyDescent="0.25">
      <c r="A894" s="220">
        <v>889</v>
      </c>
      <c r="B894" s="42" t="s">
        <v>44</v>
      </c>
      <c r="C894" s="75" t="s">
        <v>615</v>
      </c>
      <c r="D894" s="85">
        <v>31988</v>
      </c>
      <c r="E894" s="85">
        <v>1</v>
      </c>
      <c r="F894" s="185">
        <v>1</v>
      </c>
    </row>
    <row r="895" spans="1:6" x14ac:dyDescent="0.25">
      <c r="A895" s="220">
        <v>890</v>
      </c>
      <c r="B895" s="42" t="s">
        <v>44</v>
      </c>
      <c r="C895" s="75" t="s">
        <v>628</v>
      </c>
      <c r="D895" s="85">
        <v>32031</v>
      </c>
      <c r="E895" s="85">
        <v>1</v>
      </c>
      <c r="F895" s="185">
        <v>1</v>
      </c>
    </row>
    <row r="896" spans="1:6" x14ac:dyDescent="0.25">
      <c r="A896" s="220">
        <v>891</v>
      </c>
      <c r="B896" s="42" t="s">
        <v>44</v>
      </c>
      <c r="C896" s="75" t="s">
        <v>628</v>
      </c>
      <c r="D896" s="85">
        <v>32033</v>
      </c>
      <c r="E896" s="85">
        <v>1</v>
      </c>
      <c r="F896" s="185">
        <v>1</v>
      </c>
    </row>
    <row r="897" spans="1:6" x14ac:dyDescent="0.25">
      <c r="A897" s="220">
        <v>892</v>
      </c>
      <c r="B897" s="42" t="s">
        <v>44</v>
      </c>
      <c r="C897" s="75" t="s">
        <v>615</v>
      </c>
      <c r="D897" s="85">
        <v>32047</v>
      </c>
      <c r="E897" s="85">
        <v>1</v>
      </c>
      <c r="F897" s="185">
        <v>1</v>
      </c>
    </row>
    <row r="898" spans="1:6" x14ac:dyDescent="0.25">
      <c r="A898" s="220">
        <v>893</v>
      </c>
      <c r="B898" s="42" t="s">
        <v>44</v>
      </c>
      <c r="C898" s="75" t="s">
        <v>714</v>
      </c>
      <c r="D898" s="85">
        <v>37266</v>
      </c>
      <c r="E898" s="85">
        <v>1</v>
      </c>
      <c r="F898" s="185">
        <v>64812</v>
      </c>
    </row>
    <row r="899" spans="1:6" x14ac:dyDescent="0.25">
      <c r="A899" s="220">
        <v>894</v>
      </c>
      <c r="B899" s="42" t="s">
        <v>44</v>
      </c>
      <c r="C899" s="75" t="s">
        <v>371</v>
      </c>
      <c r="D899" s="85">
        <v>30740</v>
      </c>
      <c r="E899" s="85">
        <v>1</v>
      </c>
      <c r="F899" s="185">
        <v>5700</v>
      </c>
    </row>
    <row r="900" spans="1:6" x14ac:dyDescent="0.25">
      <c r="A900" s="220">
        <v>895</v>
      </c>
      <c r="B900" s="42" t="s">
        <v>44</v>
      </c>
      <c r="C900" s="75" t="s">
        <v>371</v>
      </c>
      <c r="D900" s="85">
        <v>30741</v>
      </c>
      <c r="E900" s="85">
        <v>1</v>
      </c>
      <c r="F900" s="185">
        <v>11000</v>
      </c>
    </row>
    <row r="901" spans="1:6" x14ac:dyDescent="0.25">
      <c r="A901" s="220">
        <v>896</v>
      </c>
      <c r="B901" s="42" t="s">
        <v>44</v>
      </c>
      <c r="C901" s="75" t="s">
        <v>403</v>
      </c>
      <c r="D901" s="85">
        <v>30756</v>
      </c>
      <c r="E901" s="85">
        <v>1</v>
      </c>
      <c r="F901" s="185">
        <v>22000</v>
      </c>
    </row>
    <row r="902" spans="1:6" x14ac:dyDescent="0.25">
      <c r="A902" s="220">
        <v>897</v>
      </c>
      <c r="B902" s="42" t="s">
        <v>44</v>
      </c>
      <c r="C902" s="75" t="s">
        <v>403</v>
      </c>
      <c r="D902" s="85">
        <v>30757</v>
      </c>
      <c r="E902" s="85">
        <v>1</v>
      </c>
      <c r="F902" s="185">
        <v>22000</v>
      </c>
    </row>
    <row r="903" spans="1:6" x14ac:dyDescent="0.25">
      <c r="A903" s="220">
        <v>898</v>
      </c>
      <c r="B903" s="42" t="s">
        <v>44</v>
      </c>
      <c r="C903" s="75" t="s">
        <v>403</v>
      </c>
      <c r="D903" s="85">
        <v>30758</v>
      </c>
      <c r="E903" s="85">
        <v>1</v>
      </c>
      <c r="F903" s="185">
        <v>22000</v>
      </c>
    </row>
    <row r="904" spans="1:6" x14ac:dyDescent="0.25">
      <c r="A904" s="220">
        <v>899</v>
      </c>
      <c r="B904" s="42" t="s">
        <v>44</v>
      </c>
      <c r="C904" s="75" t="s">
        <v>403</v>
      </c>
      <c r="D904" s="85">
        <v>30759</v>
      </c>
      <c r="E904" s="85">
        <v>1</v>
      </c>
      <c r="F904" s="185">
        <v>22000</v>
      </c>
    </row>
    <row r="905" spans="1:6" x14ac:dyDescent="0.25">
      <c r="A905" s="220">
        <v>900</v>
      </c>
      <c r="B905" s="42" t="s">
        <v>44</v>
      </c>
      <c r="C905" s="75" t="s">
        <v>403</v>
      </c>
      <c r="D905" s="85">
        <v>30772</v>
      </c>
      <c r="E905" s="85">
        <v>1</v>
      </c>
      <c r="F905" s="185">
        <v>22000</v>
      </c>
    </row>
    <row r="906" spans="1:6" x14ac:dyDescent="0.25">
      <c r="A906" s="220">
        <v>901</v>
      </c>
      <c r="B906" s="42" t="s">
        <v>44</v>
      </c>
      <c r="C906" s="75" t="s">
        <v>403</v>
      </c>
      <c r="D906" s="85">
        <v>30773</v>
      </c>
      <c r="E906" s="85">
        <v>1</v>
      </c>
      <c r="F906" s="185">
        <v>22000</v>
      </c>
    </row>
    <row r="907" spans="1:6" x14ac:dyDescent="0.25">
      <c r="A907" s="220">
        <v>902</v>
      </c>
      <c r="B907" s="42" t="s">
        <v>44</v>
      </c>
      <c r="C907" s="75" t="s">
        <v>403</v>
      </c>
      <c r="D907" s="85">
        <v>30774</v>
      </c>
      <c r="E907" s="85">
        <v>1</v>
      </c>
      <c r="F907" s="185">
        <v>22000</v>
      </c>
    </row>
    <row r="908" spans="1:6" x14ac:dyDescent="0.25">
      <c r="A908" s="220">
        <v>903</v>
      </c>
      <c r="B908" s="42" t="s">
        <v>44</v>
      </c>
      <c r="C908" s="75" t="s">
        <v>403</v>
      </c>
      <c r="D908" s="85">
        <v>30775</v>
      </c>
      <c r="E908" s="85">
        <v>1</v>
      </c>
      <c r="F908" s="185">
        <v>22000</v>
      </c>
    </row>
    <row r="909" spans="1:6" x14ac:dyDescent="0.25">
      <c r="A909" s="220">
        <v>904</v>
      </c>
      <c r="B909" s="42" t="s">
        <v>44</v>
      </c>
      <c r="C909" s="75" t="s">
        <v>403</v>
      </c>
      <c r="D909" s="85">
        <v>30776</v>
      </c>
      <c r="E909" s="85">
        <v>1</v>
      </c>
      <c r="F909" s="185">
        <v>22000</v>
      </c>
    </row>
    <row r="910" spans="1:6" x14ac:dyDescent="0.25">
      <c r="A910" s="220">
        <v>905</v>
      </c>
      <c r="B910" s="42" t="s">
        <v>44</v>
      </c>
      <c r="C910" s="75" t="s">
        <v>403</v>
      </c>
      <c r="D910" s="85">
        <v>30789</v>
      </c>
      <c r="E910" s="85">
        <v>1</v>
      </c>
      <c r="F910" s="185">
        <v>22000</v>
      </c>
    </row>
    <row r="911" spans="1:6" x14ac:dyDescent="0.25">
      <c r="A911" s="220">
        <v>906</v>
      </c>
      <c r="B911" s="42" t="s">
        <v>44</v>
      </c>
      <c r="C911" s="75" t="s">
        <v>403</v>
      </c>
      <c r="D911" s="85">
        <v>30790</v>
      </c>
      <c r="E911" s="85">
        <v>1</v>
      </c>
      <c r="F911" s="185">
        <v>22000</v>
      </c>
    </row>
    <row r="912" spans="1:6" x14ac:dyDescent="0.25">
      <c r="A912" s="220">
        <v>907</v>
      </c>
      <c r="B912" s="42" t="s">
        <v>44</v>
      </c>
      <c r="C912" s="75" t="s">
        <v>403</v>
      </c>
      <c r="D912" s="85">
        <v>30791</v>
      </c>
      <c r="E912" s="85">
        <v>1</v>
      </c>
      <c r="F912" s="185">
        <v>22000</v>
      </c>
    </row>
    <row r="913" spans="1:6" x14ac:dyDescent="0.25">
      <c r="A913" s="220">
        <v>908</v>
      </c>
      <c r="B913" s="42" t="s">
        <v>44</v>
      </c>
      <c r="C913" s="75" t="s">
        <v>403</v>
      </c>
      <c r="D913" s="85">
        <v>30792</v>
      </c>
      <c r="E913" s="85">
        <v>1</v>
      </c>
      <c r="F913" s="185">
        <v>22000</v>
      </c>
    </row>
    <row r="914" spans="1:6" x14ac:dyDescent="0.25">
      <c r="A914" s="220">
        <v>909</v>
      </c>
      <c r="B914" s="42" t="s">
        <v>44</v>
      </c>
      <c r="C914" s="75" t="s">
        <v>673</v>
      </c>
      <c r="D914" s="85">
        <v>35812</v>
      </c>
      <c r="E914" s="85">
        <v>1</v>
      </c>
      <c r="F914" s="185">
        <v>24406</v>
      </c>
    </row>
    <row r="915" spans="1:6" x14ac:dyDescent="0.25">
      <c r="A915" s="220">
        <v>910</v>
      </c>
      <c r="B915" s="42" t="s">
        <v>44</v>
      </c>
      <c r="C915" s="75" t="s">
        <v>299</v>
      </c>
      <c r="D915" s="85">
        <v>4166</v>
      </c>
      <c r="E915" s="85">
        <v>1</v>
      </c>
      <c r="F915" s="185">
        <v>3542</v>
      </c>
    </row>
    <row r="916" spans="1:6" x14ac:dyDescent="0.25">
      <c r="A916" s="220">
        <v>911</v>
      </c>
      <c r="B916" s="42" t="s">
        <v>44</v>
      </c>
      <c r="C916" s="75" t="s">
        <v>299</v>
      </c>
      <c r="D916" s="85">
        <v>4167</v>
      </c>
      <c r="E916" s="85">
        <v>1</v>
      </c>
      <c r="F916" s="185">
        <v>3542</v>
      </c>
    </row>
    <row r="917" spans="1:6" x14ac:dyDescent="0.25">
      <c r="A917" s="220">
        <v>912</v>
      </c>
      <c r="B917" s="42" t="s">
        <v>44</v>
      </c>
      <c r="C917" s="75" t="s">
        <v>299</v>
      </c>
      <c r="D917" s="85">
        <v>4168</v>
      </c>
      <c r="E917" s="85">
        <v>1</v>
      </c>
      <c r="F917" s="185">
        <v>3542</v>
      </c>
    </row>
    <row r="918" spans="1:6" x14ac:dyDescent="0.25">
      <c r="A918" s="220">
        <v>913</v>
      </c>
      <c r="B918" s="42" t="s">
        <v>44</v>
      </c>
      <c r="C918" s="75" t="s">
        <v>299</v>
      </c>
      <c r="D918" s="85">
        <v>4169</v>
      </c>
      <c r="E918" s="85">
        <v>1</v>
      </c>
      <c r="F918" s="185">
        <v>3542</v>
      </c>
    </row>
    <row r="919" spans="1:6" x14ac:dyDescent="0.25">
      <c r="A919" s="220">
        <v>914</v>
      </c>
      <c r="B919" s="42" t="s">
        <v>44</v>
      </c>
      <c r="C919" s="75" t="s">
        <v>299</v>
      </c>
      <c r="D919" s="85">
        <v>4183</v>
      </c>
      <c r="E919" s="85">
        <v>1</v>
      </c>
      <c r="F919" s="185">
        <v>3543</v>
      </c>
    </row>
    <row r="920" spans="1:6" x14ac:dyDescent="0.25">
      <c r="A920" s="220">
        <v>915</v>
      </c>
      <c r="B920" s="42" t="s">
        <v>44</v>
      </c>
      <c r="C920" s="75" t="s">
        <v>299</v>
      </c>
      <c r="D920" s="85">
        <v>4184</v>
      </c>
      <c r="E920" s="85">
        <v>1</v>
      </c>
      <c r="F920" s="185">
        <v>3543</v>
      </c>
    </row>
    <row r="921" spans="1:6" x14ac:dyDescent="0.25">
      <c r="A921" s="220">
        <v>916</v>
      </c>
      <c r="B921" s="42" t="s">
        <v>44</v>
      </c>
      <c r="C921" s="75" t="s">
        <v>299</v>
      </c>
      <c r="D921" s="85">
        <v>4185</v>
      </c>
      <c r="E921" s="85">
        <v>1</v>
      </c>
      <c r="F921" s="185">
        <v>3543</v>
      </c>
    </row>
    <row r="922" spans="1:6" x14ac:dyDescent="0.25">
      <c r="A922" s="220">
        <v>917</v>
      </c>
      <c r="B922" s="42" t="s">
        <v>44</v>
      </c>
      <c r="C922" s="75" t="s">
        <v>299</v>
      </c>
      <c r="D922" s="85">
        <v>4186</v>
      </c>
      <c r="E922" s="85">
        <v>1</v>
      </c>
      <c r="F922" s="185">
        <v>3543</v>
      </c>
    </row>
    <row r="923" spans="1:6" x14ac:dyDescent="0.25">
      <c r="A923" s="220">
        <v>918</v>
      </c>
      <c r="B923" s="42" t="s">
        <v>44</v>
      </c>
      <c r="C923" s="75" t="s">
        <v>345</v>
      </c>
      <c r="D923" s="85">
        <v>14444</v>
      </c>
      <c r="E923" s="85">
        <v>1</v>
      </c>
      <c r="F923" s="185">
        <v>1960</v>
      </c>
    </row>
    <row r="924" spans="1:6" x14ac:dyDescent="0.25">
      <c r="A924" s="220">
        <v>919</v>
      </c>
      <c r="B924" s="42" t="s">
        <v>44</v>
      </c>
      <c r="C924" s="75" t="s">
        <v>345</v>
      </c>
      <c r="D924" s="85">
        <v>14445</v>
      </c>
      <c r="E924" s="85">
        <v>1</v>
      </c>
      <c r="F924" s="185">
        <v>1960</v>
      </c>
    </row>
    <row r="925" spans="1:6" x14ac:dyDescent="0.25">
      <c r="A925" s="220">
        <v>920</v>
      </c>
      <c r="B925" s="42" t="s">
        <v>44</v>
      </c>
      <c r="C925" s="75" t="s">
        <v>345</v>
      </c>
      <c r="D925" s="85">
        <v>14446</v>
      </c>
      <c r="E925" s="85">
        <v>1</v>
      </c>
      <c r="F925" s="185">
        <v>1960</v>
      </c>
    </row>
    <row r="926" spans="1:6" x14ac:dyDescent="0.25">
      <c r="A926" s="220">
        <v>921</v>
      </c>
      <c r="B926" s="42" t="s">
        <v>44</v>
      </c>
      <c r="C926" s="75" t="s">
        <v>345</v>
      </c>
      <c r="D926" s="85">
        <v>14447</v>
      </c>
      <c r="E926" s="85">
        <v>1</v>
      </c>
      <c r="F926" s="185">
        <v>1961</v>
      </c>
    </row>
    <row r="927" spans="1:6" x14ac:dyDescent="0.25">
      <c r="A927" s="220">
        <v>922</v>
      </c>
      <c r="B927" s="42" t="s">
        <v>44</v>
      </c>
      <c r="C927" s="75" t="s">
        <v>347</v>
      </c>
      <c r="D927" s="85">
        <v>14464</v>
      </c>
      <c r="E927" s="85">
        <v>1</v>
      </c>
      <c r="F927" s="185">
        <v>10190</v>
      </c>
    </row>
    <row r="928" spans="1:6" x14ac:dyDescent="0.25">
      <c r="A928" s="220">
        <v>923</v>
      </c>
      <c r="B928" s="42" t="s">
        <v>44</v>
      </c>
      <c r="C928" s="75" t="s">
        <v>348</v>
      </c>
      <c r="D928" s="85">
        <v>14478</v>
      </c>
      <c r="E928" s="85">
        <v>1</v>
      </c>
      <c r="F928" s="185">
        <v>7873</v>
      </c>
    </row>
    <row r="929" spans="1:6" x14ac:dyDescent="0.25">
      <c r="A929" s="220">
        <v>924</v>
      </c>
      <c r="B929" s="42" t="s">
        <v>44</v>
      </c>
      <c r="C929" s="75" t="s">
        <v>716</v>
      </c>
      <c r="D929" s="85">
        <v>37269</v>
      </c>
      <c r="E929" s="85">
        <v>1</v>
      </c>
      <c r="F929" s="185">
        <v>82669</v>
      </c>
    </row>
    <row r="930" spans="1:6" x14ac:dyDescent="0.25">
      <c r="A930" s="220">
        <v>925</v>
      </c>
      <c r="B930" s="42" t="s">
        <v>44</v>
      </c>
      <c r="C930" s="75" t="s">
        <v>718</v>
      </c>
      <c r="D930" s="85">
        <v>37271</v>
      </c>
      <c r="E930" s="85">
        <v>1</v>
      </c>
      <c r="F930" s="185">
        <v>5504</v>
      </c>
    </row>
    <row r="931" spans="1:6" x14ac:dyDescent="0.25">
      <c r="A931" s="220">
        <v>926</v>
      </c>
      <c r="B931" s="42" t="s">
        <v>44</v>
      </c>
      <c r="C931" s="75" t="s">
        <v>720</v>
      </c>
      <c r="D931" s="85">
        <v>37278</v>
      </c>
      <c r="E931" s="85">
        <v>1</v>
      </c>
      <c r="F931" s="185">
        <v>15031</v>
      </c>
    </row>
    <row r="932" spans="1:6" x14ac:dyDescent="0.25">
      <c r="A932" s="220">
        <v>927</v>
      </c>
      <c r="B932" s="42" t="s">
        <v>44</v>
      </c>
      <c r="C932" s="75" t="s">
        <v>721</v>
      </c>
      <c r="D932" s="85">
        <v>37280</v>
      </c>
      <c r="E932" s="85">
        <v>1</v>
      </c>
      <c r="F932" s="185">
        <v>61409</v>
      </c>
    </row>
    <row r="933" spans="1:6" x14ac:dyDescent="0.25">
      <c r="A933" s="220">
        <v>928</v>
      </c>
      <c r="B933" s="42" t="s">
        <v>44</v>
      </c>
      <c r="C933" s="75" t="s">
        <v>1033</v>
      </c>
      <c r="D933" s="85">
        <v>37977</v>
      </c>
      <c r="E933" s="85">
        <v>1</v>
      </c>
      <c r="F933" s="185">
        <v>26409</v>
      </c>
    </row>
    <row r="934" spans="1:6" x14ac:dyDescent="0.25">
      <c r="A934" s="220">
        <v>929</v>
      </c>
      <c r="B934" s="42" t="s">
        <v>44</v>
      </c>
      <c r="C934" s="75" t="s">
        <v>1033</v>
      </c>
      <c r="D934" s="85">
        <v>37978</v>
      </c>
      <c r="E934" s="85">
        <v>1</v>
      </c>
      <c r="F934" s="185">
        <v>26409</v>
      </c>
    </row>
    <row r="935" spans="1:6" x14ac:dyDescent="0.25">
      <c r="A935" s="220">
        <v>930</v>
      </c>
      <c r="B935" s="42" t="s">
        <v>44</v>
      </c>
      <c r="C935" s="75" t="s">
        <v>1034</v>
      </c>
      <c r="D935" s="85">
        <v>38012</v>
      </c>
      <c r="E935" s="85">
        <v>1</v>
      </c>
      <c r="F935" s="185">
        <v>40784</v>
      </c>
    </row>
    <row r="936" spans="1:6" x14ac:dyDescent="0.25">
      <c r="A936" s="220">
        <v>931</v>
      </c>
      <c r="B936" s="42" t="s">
        <v>44</v>
      </c>
      <c r="C936" s="75" t="s">
        <v>1034</v>
      </c>
      <c r="D936" s="85">
        <v>38026</v>
      </c>
      <c r="E936" s="85">
        <v>1</v>
      </c>
      <c r="F936" s="185">
        <v>40784</v>
      </c>
    </row>
    <row r="937" spans="1:6" x14ac:dyDescent="0.25">
      <c r="A937" s="220">
        <v>932</v>
      </c>
      <c r="B937" s="42" t="s">
        <v>44</v>
      </c>
      <c r="C937" s="75" t="s">
        <v>1034</v>
      </c>
      <c r="D937" s="85">
        <v>38027</v>
      </c>
      <c r="E937" s="85">
        <v>1</v>
      </c>
      <c r="F937" s="185">
        <v>40784</v>
      </c>
    </row>
    <row r="938" spans="1:6" x14ac:dyDescent="0.25">
      <c r="A938" s="220">
        <v>933</v>
      </c>
      <c r="B938" s="42" t="s">
        <v>44</v>
      </c>
      <c r="C938" s="75" t="s">
        <v>1034</v>
      </c>
      <c r="D938" s="85">
        <v>38028</v>
      </c>
      <c r="E938" s="85">
        <v>1</v>
      </c>
      <c r="F938" s="185">
        <v>40784</v>
      </c>
    </row>
    <row r="939" spans="1:6" x14ac:dyDescent="0.25">
      <c r="A939" s="220">
        <v>934</v>
      </c>
      <c r="B939" s="42" t="s">
        <v>44</v>
      </c>
      <c r="C939" s="75" t="s">
        <v>312</v>
      </c>
      <c r="D939" s="85">
        <v>38129</v>
      </c>
      <c r="E939" s="85">
        <v>0</v>
      </c>
      <c r="F939" s="185">
        <v>0</v>
      </c>
    </row>
    <row r="940" spans="1:6" x14ac:dyDescent="0.25">
      <c r="A940" s="220">
        <v>935</v>
      </c>
      <c r="B940" s="42" t="s">
        <v>44</v>
      </c>
      <c r="C940" s="75" t="s">
        <v>439</v>
      </c>
      <c r="D940" s="85">
        <v>32525</v>
      </c>
      <c r="E940" s="85">
        <v>1</v>
      </c>
      <c r="F940" s="185">
        <v>1</v>
      </c>
    </row>
    <row r="941" spans="1:6" x14ac:dyDescent="0.25">
      <c r="A941" s="220">
        <v>936</v>
      </c>
      <c r="B941" s="42" t="s">
        <v>44</v>
      </c>
      <c r="C941" s="75" t="s">
        <v>432</v>
      </c>
      <c r="D941" s="85">
        <v>32532</v>
      </c>
      <c r="E941" s="85">
        <v>1</v>
      </c>
      <c r="F941" s="185">
        <v>1</v>
      </c>
    </row>
    <row r="942" spans="1:6" x14ac:dyDescent="0.25">
      <c r="A942" s="220">
        <v>937</v>
      </c>
      <c r="B942" s="42" t="s">
        <v>44</v>
      </c>
      <c r="C942" s="75" t="s">
        <v>432</v>
      </c>
      <c r="D942" s="85">
        <v>32534</v>
      </c>
      <c r="E942" s="85">
        <v>1</v>
      </c>
      <c r="F942" s="185">
        <v>1</v>
      </c>
    </row>
    <row r="943" spans="1:6" x14ac:dyDescent="0.25">
      <c r="A943" s="220">
        <v>938</v>
      </c>
      <c r="B943" s="42" t="s">
        <v>44</v>
      </c>
      <c r="C943" s="75" t="s">
        <v>439</v>
      </c>
      <c r="D943" s="85">
        <v>32541</v>
      </c>
      <c r="E943" s="85">
        <v>1</v>
      </c>
      <c r="F943" s="185">
        <v>1</v>
      </c>
    </row>
    <row r="944" spans="1:6" x14ac:dyDescent="0.25">
      <c r="A944" s="220">
        <v>939</v>
      </c>
      <c r="B944" s="42" t="s">
        <v>44</v>
      </c>
      <c r="C944" s="75" t="s">
        <v>439</v>
      </c>
      <c r="D944" s="85">
        <v>32543</v>
      </c>
      <c r="E944" s="85">
        <v>1</v>
      </c>
      <c r="F944" s="185">
        <v>1</v>
      </c>
    </row>
    <row r="945" spans="1:6" x14ac:dyDescent="0.25">
      <c r="A945" s="220">
        <v>940</v>
      </c>
      <c r="B945" s="42" t="s">
        <v>44</v>
      </c>
      <c r="C945" s="75" t="s">
        <v>311</v>
      </c>
      <c r="D945" s="85">
        <v>32548</v>
      </c>
      <c r="E945" s="85">
        <v>1</v>
      </c>
      <c r="F945" s="185">
        <v>1</v>
      </c>
    </row>
    <row r="946" spans="1:6" x14ac:dyDescent="0.25">
      <c r="A946" s="220">
        <v>941</v>
      </c>
      <c r="B946" s="42" t="s">
        <v>44</v>
      </c>
      <c r="C946" s="75" t="s">
        <v>434</v>
      </c>
      <c r="D946" s="85">
        <v>32550</v>
      </c>
      <c r="E946" s="85">
        <v>1</v>
      </c>
      <c r="F946" s="185">
        <v>1</v>
      </c>
    </row>
    <row r="947" spans="1:6" x14ac:dyDescent="0.25">
      <c r="A947" s="220">
        <v>942</v>
      </c>
      <c r="B947" s="42" t="s">
        <v>44</v>
      </c>
      <c r="C947" s="75" t="s">
        <v>432</v>
      </c>
      <c r="D947" s="85">
        <v>32557</v>
      </c>
      <c r="E947" s="85">
        <v>1</v>
      </c>
      <c r="F947" s="185">
        <v>1</v>
      </c>
    </row>
    <row r="948" spans="1:6" x14ac:dyDescent="0.25">
      <c r="A948" s="220">
        <v>943</v>
      </c>
      <c r="B948" s="42" t="s">
        <v>44</v>
      </c>
      <c r="C948" s="75" t="s">
        <v>432</v>
      </c>
      <c r="D948" s="85">
        <v>32559</v>
      </c>
      <c r="E948" s="85">
        <v>1</v>
      </c>
      <c r="F948" s="185">
        <v>1</v>
      </c>
    </row>
    <row r="949" spans="1:6" x14ac:dyDescent="0.25">
      <c r="A949" s="220">
        <v>944</v>
      </c>
      <c r="B949" s="42" t="s">
        <v>44</v>
      </c>
      <c r="C949" s="75" t="s">
        <v>436</v>
      </c>
      <c r="D949" s="85">
        <v>32566</v>
      </c>
      <c r="E949" s="85">
        <v>1</v>
      </c>
      <c r="F949" s="185">
        <v>1</v>
      </c>
    </row>
    <row r="950" spans="1:6" x14ac:dyDescent="0.25">
      <c r="A950" s="220">
        <v>945</v>
      </c>
      <c r="B950" s="42" t="s">
        <v>44</v>
      </c>
      <c r="C950" s="75" t="s">
        <v>435</v>
      </c>
      <c r="D950" s="85">
        <v>32568</v>
      </c>
      <c r="E950" s="85">
        <v>1</v>
      </c>
      <c r="F950" s="185">
        <v>1</v>
      </c>
    </row>
    <row r="951" spans="1:6" x14ac:dyDescent="0.25">
      <c r="A951" s="220">
        <v>946</v>
      </c>
      <c r="B951" s="42" t="s">
        <v>44</v>
      </c>
      <c r="C951" s="75" t="s">
        <v>435</v>
      </c>
      <c r="D951" s="85">
        <v>32573</v>
      </c>
      <c r="E951" s="85">
        <v>1</v>
      </c>
      <c r="F951" s="185">
        <v>1</v>
      </c>
    </row>
    <row r="952" spans="1:6" x14ac:dyDescent="0.25">
      <c r="A952" s="220">
        <v>947</v>
      </c>
      <c r="B952" s="42" t="s">
        <v>44</v>
      </c>
      <c r="C952" s="75" t="s">
        <v>435</v>
      </c>
      <c r="D952" s="85">
        <v>32575</v>
      </c>
      <c r="E952" s="85">
        <v>1</v>
      </c>
      <c r="F952" s="185">
        <v>1</v>
      </c>
    </row>
    <row r="953" spans="1:6" x14ac:dyDescent="0.25">
      <c r="A953" s="220">
        <v>948</v>
      </c>
      <c r="B953" s="42" t="s">
        <v>44</v>
      </c>
      <c r="C953" s="75" t="s">
        <v>432</v>
      </c>
      <c r="D953" s="85">
        <v>32582</v>
      </c>
      <c r="E953" s="85">
        <v>1</v>
      </c>
      <c r="F953" s="185">
        <v>1</v>
      </c>
    </row>
    <row r="954" spans="1:6" x14ac:dyDescent="0.25">
      <c r="A954" s="220">
        <v>949</v>
      </c>
      <c r="B954" s="42" t="s">
        <v>44</v>
      </c>
      <c r="C954" s="75" t="s">
        <v>432</v>
      </c>
      <c r="D954" s="85">
        <v>32584</v>
      </c>
      <c r="E954" s="85">
        <v>1</v>
      </c>
      <c r="F954" s="185">
        <v>1</v>
      </c>
    </row>
    <row r="955" spans="1:6" x14ac:dyDescent="0.25">
      <c r="A955" s="220">
        <v>950</v>
      </c>
      <c r="B955" s="42" t="s">
        <v>44</v>
      </c>
      <c r="C955" s="75" t="s">
        <v>670</v>
      </c>
      <c r="D955" s="85">
        <v>35372</v>
      </c>
      <c r="E955" s="85">
        <v>1</v>
      </c>
      <c r="F955" s="185">
        <v>5354</v>
      </c>
    </row>
    <row r="956" spans="1:6" x14ac:dyDescent="0.25">
      <c r="A956" s="220">
        <v>951</v>
      </c>
      <c r="B956" s="42" t="s">
        <v>44</v>
      </c>
      <c r="C956" s="75" t="s">
        <v>1032</v>
      </c>
      <c r="D956" s="85">
        <v>37927</v>
      </c>
      <c r="E956" s="85">
        <v>1</v>
      </c>
      <c r="F956" s="185">
        <v>71169</v>
      </c>
    </row>
    <row r="957" spans="1:6" x14ac:dyDescent="0.25">
      <c r="A957" s="220">
        <v>952</v>
      </c>
      <c r="B957" s="42" t="s">
        <v>44</v>
      </c>
      <c r="C957" s="75" t="s">
        <v>1033</v>
      </c>
      <c r="D957" s="85">
        <v>37942</v>
      </c>
      <c r="E957" s="85">
        <v>1</v>
      </c>
      <c r="F957" s="185">
        <v>26409</v>
      </c>
    </row>
    <row r="958" spans="1:6" x14ac:dyDescent="0.25">
      <c r="A958" s="220">
        <v>953</v>
      </c>
      <c r="B958" s="42" t="s">
        <v>44</v>
      </c>
      <c r="C958" s="75" t="s">
        <v>1033</v>
      </c>
      <c r="D958" s="85">
        <v>37943</v>
      </c>
      <c r="E958" s="85">
        <v>1</v>
      </c>
      <c r="F958" s="185">
        <v>26409</v>
      </c>
    </row>
    <row r="959" spans="1:6" x14ac:dyDescent="0.25">
      <c r="A959" s="220">
        <v>954</v>
      </c>
      <c r="B959" s="42" t="s">
        <v>44</v>
      </c>
      <c r="C959" s="75" t="s">
        <v>1036</v>
      </c>
      <c r="D959" s="85">
        <v>37862</v>
      </c>
      <c r="E959" s="85">
        <v>0</v>
      </c>
      <c r="F959" s="185">
        <v>0</v>
      </c>
    </row>
    <row r="960" spans="1:6" x14ac:dyDescent="0.25">
      <c r="A960" s="220">
        <v>955</v>
      </c>
      <c r="B960" s="42" t="s">
        <v>44</v>
      </c>
      <c r="C960" s="75" t="s">
        <v>1036</v>
      </c>
      <c r="D960" s="85">
        <v>37862</v>
      </c>
      <c r="E960" s="85">
        <v>1</v>
      </c>
      <c r="F960" s="185">
        <v>125000</v>
      </c>
    </row>
    <row r="961" spans="1:6" x14ac:dyDescent="0.25">
      <c r="A961" s="220">
        <v>956</v>
      </c>
      <c r="B961" s="42" t="s">
        <v>44</v>
      </c>
      <c r="C961" s="75" t="s">
        <v>1034</v>
      </c>
      <c r="D961" s="85">
        <v>38036</v>
      </c>
      <c r="E961" s="85">
        <v>1</v>
      </c>
      <c r="F961" s="185">
        <v>40784</v>
      </c>
    </row>
    <row r="962" spans="1:6" x14ac:dyDescent="0.25">
      <c r="A962" s="220">
        <v>957</v>
      </c>
      <c r="B962" s="42" t="s">
        <v>44</v>
      </c>
      <c r="C962" s="75" t="s">
        <v>1037</v>
      </c>
      <c r="D962" s="85">
        <v>37776</v>
      </c>
      <c r="E962" s="85">
        <v>1</v>
      </c>
      <c r="F962" s="185">
        <v>33850</v>
      </c>
    </row>
    <row r="963" spans="1:6" x14ac:dyDescent="0.25">
      <c r="A963" s="220">
        <v>958</v>
      </c>
      <c r="B963" s="42" t="s">
        <v>44</v>
      </c>
      <c r="C963" s="75" t="s">
        <v>1038</v>
      </c>
      <c r="D963" s="85">
        <v>37858</v>
      </c>
      <c r="E963" s="85">
        <v>1</v>
      </c>
      <c r="F963" s="185">
        <v>129921</v>
      </c>
    </row>
    <row r="964" spans="1:6" x14ac:dyDescent="0.25">
      <c r="A964" s="220">
        <v>959</v>
      </c>
      <c r="B964" s="42" t="s">
        <v>44</v>
      </c>
      <c r="C964" s="75" t="s">
        <v>1032</v>
      </c>
      <c r="D964" s="85">
        <v>37928</v>
      </c>
      <c r="E964" s="85">
        <v>1</v>
      </c>
      <c r="F964" s="185">
        <v>71169</v>
      </c>
    </row>
    <row r="965" spans="1:6" x14ac:dyDescent="0.25">
      <c r="A965" s="220">
        <v>960</v>
      </c>
      <c r="B965" s="42" t="s">
        <v>44</v>
      </c>
      <c r="C965" s="75" t="s">
        <v>1033</v>
      </c>
      <c r="D965" s="85">
        <v>37944</v>
      </c>
      <c r="E965" s="85">
        <v>1</v>
      </c>
      <c r="F965" s="185">
        <v>26409</v>
      </c>
    </row>
    <row r="966" spans="1:6" x14ac:dyDescent="0.25">
      <c r="A966" s="220">
        <v>961</v>
      </c>
      <c r="B966" s="42" t="s">
        <v>44</v>
      </c>
      <c r="C966" s="75" t="s">
        <v>1033</v>
      </c>
      <c r="D966" s="85">
        <v>37945</v>
      </c>
      <c r="E966" s="85">
        <v>1</v>
      </c>
      <c r="F966" s="185">
        <v>26409</v>
      </c>
    </row>
    <row r="967" spans="1:6" x14ac:dyDescent="0.25">
      <c r="A967" s="220">
        <v>962</v>
      </c>
      <c r="B967" s="42" t="s">
        <v>44</v>
      </c>
      <c r="C967" s="75" t="s">
        <v>1033</v>
      </c>
      <c r="D967" s="85">
        <v>37959</v>
      </c>
      <c r="E967" s="85">
        <v>1</v>
      </c>
      <c r="F967" s="185">
        <v>26409</v>
      </c>
    </row>
    <row r="968" spans="1:6" x14ac:dyDescent="0.25">
      <c r="A968" s="220">
        <v>963</v>
      </c>
      <c r="B968" s="42" t="s">
        <v>44</v>
      </c>
      <c r="C968" s="75" t="s">
        <v>1033</v>
      </c>
      <c r="D968" s="85">
        <v>37960</v>
      </c>
      <c r="E968" s="85">
        <v>1</v>
      </c>
      <c r="F968" s="185">
        <v>26409</v>
      </c>
    </row>
    <row r="969" spans="1:6" x14ac:dyDescent="0.25">
      <c r="A969" s="220">
        <v>964</v>
      </c>
      <c r="B969" s="42" t="s">
        <v>44</v>
      </c>
      <c r="C969" s="75" t="s">
        <v>1033</v>
      </c>
      <c r="D969" s="85">
        <v>37961</v>
      </c>
      <c r="E969" s="85">
        <v>1</v>
      </c>
      <c r="F969" s="185">
        <v>26409</v>
      </c>
    </row>
    <row r="970" spans="1:6" x14ac:dyDescent="0.25">
      <c r="A970" s="220">
        <v>965</v>
      </c>
      <c r="B970" s="42" t="s">
        <v>44</v>
      </c>
      <c r="C970" s="75" t="s">
        <v>1033</v>
      </c>
      <c r="D970" s="85">
        <v>37962</v>
      </c>
      <c r="E970" s="85">
        <v>1</v>
      </c>
      <c r="F970" s="185">
        <v>26409</v>
      </c>
    </row>
    <row r="971" spans="1:6" x14ac:dyDescent="0.25">
      <c r="A971" s="220">
        <v>966</v>
      </c>
      <c r="B971" s="42" t="s">
        <v>44</v>
      </c>
      <c r="C971" s="75" t="s">
        <v>1033</v>
      </c>
      <c r="D971" s="85">
        <v>37975</v>
      </c>
      <c r="E971" s="85">
        <v>1</v>
      </c>
      <c r="F971" s="185">
        <v>26409</v>
      </c>
    </row>
    <row r="972" spans="1:6" x14ac:dyDescent="0.25">
      <c r="A972" s="220">
        <v>967</v>
      </c>
      <c r="B972" s="42" t="s">
        <v>44</v>
      </c>
      <c r="C972" s="75" t="s">
        <v>1033</v>
      </c>
      <c r="D972" s="85">
        <v>37976</v>
      </c>
      <c r="E972" s="85">
        <v>1</v>
      </c>
      <c r="F972" s="185">
        <v>26409</v>
      </c>
    </row>
    <row r="973" spans="1:6" x14ac:dyDescent="0.25">
      <c r="A973" s="220">
        <v>968</v>
      </c>
      <c r="B973" s="42" t="s">
        <v>44</v>
      </c>
      <c r="C973" s="75" t="s">
        <v>1032</v>
      </c>
      <c r="D973" s="85">
        <v>37930</v>
      </c>
      <c r="E973" s="85">
        <v>1</v>
      </c>
      <c r="F973" s="185">
        <v>71169</v>
      </c>
    </row>
    <row r="974" spans="1:6" x14ac:dyDescent="0.25">
      <c r="A974" s="220">
        <v>969</v>
      </c>
      <c r="B974" s="42" t="s">
        <v>44</v>
      </c>
      <c r="C974" s="75" t="s">
        <v>1032</v>
      </c>
      <c r="D974" s="85">
        <v>37932</v>
      </c>
      <c r="E974" s="85">
        <v>1</v>
      </c>
      <c r="F974" s="185">
        <v>71169</v>
      </c>
    </row>
    <row r="975" spans="1:6" x14ac:dyDescent="0.25">
      <c r="A975" s="220">
        <v>970</v>
      </c>
      <c r="B975" s="42" t="s">
        <v>44</v>
      </c>
      <c r="C975" s="75" t="s">
        <v>1033</v>
      </c>
      <c r="D975" s="85">
        <v>37939</v>
      </c>
      <c r="E975" s="85">
        <v>1</v>
      </c>
      <c r="F975" s="185">
        <v>26409</v>
      </c>
    </row>
    <row r="976" spans="1:6" x14ac:dyDescent="0.25">
      <c r="A976" s="220">
        <v>971</v>
      </c>
      <c r="B976" s="42" t="s">
        <v>44</v>
      </c>
      <c r="C976" s="75" t="s">
        <v>1033</v>
      </c>
      <c r="D976" s="85">
        <v>37941</v>
      </c>
      <c r="E976" s="85">
        <v>1</v>
      </c>
      <c r="F976" s="185">
        <v>26409</v>
      </c>
    </row>
    <row r="977" spans="1:6" x14ac:dyDescent="0.25">
      <c r="A977" s="220">
        <v>972</v>
      </c>
      <c r="B977" s="42" t="s">
        <v>44</v>
      </c>
      <c r="C977" s="75" t="s">
        <v>1034</v>
      </c>
      <c r="D977" s="85">
        <v>38029</v>
      </c>
      <c r="E977" s="85">
        <v>1</v>
      </c>
      <c r="F977" s="185">
        <v>40784</v>
      </c>
    </row>
    <row r="978" spans="1:6" x14ac:dyDescent="0.25">
      <c r="A978" s="220">
        <v>973</v>
      </c>
      <c r="B978" s="42" t="s">
        <v>44</v>
      </c>
      <c r="C978" s="75" t="s">
        <v>1039</v>
      </c>
      <c r="D978" s="85">
        <v>37707</v>
      </c>
      <c r="E978" s="85">
        <v>1</v>
      </c>
      <c r="F978" s="185">
        <v>101999</v>
      </c>
    </row>
    <row r="979" spans="1:6" x14ac:dyDescent="0.25">
      <c r="A979" s="220">
        <v>974</v>
      </c>
      <c r="B979" s="42" t="s">
        <v>44</v>
      </c>
      <c r="C979" s="75" t="s">
        <v>1031</v>
      </c>
      <c r="D979" s="85">
        <v>37855</v>
      </c>
      <c r="E979" s="85">
        <v>1</v>
      </c>
      <c r="F979" s="185">
        <v>130000</v>
      </c>
    </row>
    <row r="980" spans="1:6" x14ac:dyDescent="0.25">
      <c r="A980" s="220">
        <v>975</v>
      </c>
      <c r="B980" s="42" t="s">
        <v>44</v>
      </c>
      <c r="C980" s="75" t="s">
        <v>1033</v>
      </c>
      <c r="D980" s="85">
        <v>37946</v>
      </c>
      <c r="E980" s="85">
        <v>1</v>
      </c>
      <c r="F980" s="185">
        <v>26409</v>
      </c>
    </row>
    <row r="981" spans="1:6" x14ac:dyDescent="0.25">
      <c r="A981" s="220">
        <v>976</v>
      </c>
      <c r="B981" s="42" t="s">
        <v>44</v>
      </c>
      <c r="C981" s="75" t="s">
        <v>1033</v>
      </c>
      <c r="D981" s="85">
        <v>37948</v>
      </c>
      <c r="E981" s="85">
        <v>1</v>
      </c>
      <c r="F981" s="185">
        <v>26409</v>
      </c>
    </row>
    <row r="982" spans="1:6" x14ac:dyDescent="0.25">
      <c r="A982" s="220">
        <v>977</v>
      </c>
      <c r="B982" s="42" t="s">
        <v>44</v>
      </c>
      <c r="C982" s="75" t="s">
        <v>1033</v>
      </c>
      <c r="D982" s="85">
        <v>37955</v>
      </c>
      <c r="E982" s="85">
        <v>1</v>
      </c>
      <c r="F982" s="185">
        <v>26409</v>
      </c>
    </row>
    <row r="983" spans="1:6" x14ac:dyDescent="0.25">
      <c r="A983" s="220">
        <v>978</v>
      </c>
      <c r="B983" s="42" t="s">
        <v>44</v>
      </c>
      <c r="C983" s="75" t="s">
        <v>1033</v>
      </c>
      <c r="D983" s="85">
        <v>37957</v>
      </c>
      <c r="E983" s="85">
        <v>1</v>
      </c>
      <c r="F983" s="185">
        <v>26409</v>
      </c>
    </row>
    <row r="984" spans="1:6" x14ac:dyDescent="0.25">
      <c r="A984" s="220">
        <v>979</v>
      </c>
      <c r="B984" s="42" t="s">
        <v>44</v>
      </c>
      <c r="C984" s="75" t="s">
        <v>1033</v>
      </c>
      <c r="D984" s="85">
        <v>37964</v>
      </c>
      <c r="E984" s="85">
        <v>1</v>
      </c>
      <c r="F984" s="185">
        <v>26409</v>
      </c>
    </row>
    <row r="985" spans="1:6" x14ac:dyDescent="0.25">
      <c r="A985" s="220">
        <v>980</v>
      </c>
      <c r="B985" s="42" t="s">
        <v>44</v>
      </c>
      <c r="C985" s="75" t="s">
        <v>1033</v>
      </c>
      <c r="D985" s="85">
        <v>37966</v>
      </c>
      <c r="E985" s="85">
        <v>1</v>
      </c>
      <c r="F985" s="185">
        <v>26409</v>
      </c>
    </row>
    <row r="986" spans="1:6" x14ac:dyDescent="0.25">
      <c r="A986" s="220">
        <v>981</v>
      </c>
      <c r="B986" s="42" t="s">
        <v>44</v>
      </c>
      <c r="C986" s="75" t="s">
        <v>1033</v>
      </c>
      <c r="D986" s="85">
        <v>37971</v>
      </c>
      <c r="E986" s="85">
        <v>1</v>
      </c>
      <c r="F986" s="185">
        <v>26409</v>
      </c>
    </row>
    <row r="987" spans="1:6" x14ac:dyDescent="0.25">
      <c r="A987" s="220">
        <v>982</v>
      </c>
      <c r="B987" s="42" t="s">
        <v>44</v>
      </c>
      <c r="C987" s="75" t="s">
        <v>1033</v>
      </c>
      <c r="D987" s="85">
        <v>37973</v>
      </c>
      <c r="E987" s="85">
        <v>1</v>
      </c>
      <c r="F987" s="185">
        <v>26409</v>
      </c>
    </row>
    <row r="988" spans="1:6" x14ac:dyDescent="0.25">
      <c r="A988" s="220">
        <v>983</v>
      </c>
      <c r="B988" s="42" t="s">
        <v>44</v>
      </c>
      <c r="C988" s="75" t="s">
        <v>1034</v>
      </c>
      <c r="D988" s="85">
        <v>38014</v>
      </c>
      <c r="E988" s="85">
        <v>1</v>
      </c>
      <c r="F988" s="185">
        <v>40784</v>
      </c>
    </row>
    <row r="989" spans="1:6" x14ac:dyDescent="0.25">
      <c r="A989" s="220">
        <v>984</v>
      </c>
      <c r="B989" s="42" t="s">
        <v>44</v>
      </c>
      <c r="C989" s="75" t="s">
        <v>1034</v>
      </c>
      <c r="D989" s="85">
        <v>38016</v>
      </c>
      <c r="E989" s="85">
        <v>1</v>
      </c>
      <c r="F989" s="185">
        <v>40784</v>
      </c>
    </row>
    <row r="990" spans="1:6" x14ac:dyDescent="0.25">
      <c r="A990" s="220">
        <v>985</v>
      </c>
      <c r="B990" s="42" t="s">
        <v>44</v>
      </c>
      <c r="C990" s="75" t="s">
        <v>1034</v>
      </c>
      <c r="D990" s="85">
        <v>38021</v>
      </c>
      <c r="E990" s="85">
        <v>1</v>
      </c>
      <c r="F990" s="185">
        <v>40784</v>
      </c>
    </row>
    <row r="991" spans="1:6" x14ac:dyDescent="0.25">
      <c r="A991" s="220">
        <v>986</v>
      </c>
      <c r="B991" s="42" t="s">
        <v>44</v>
      </c>
      <c r="C991" s="75" t="s">
        <v>1040</v>
      </c>
      <c r="D991" s="85">
        <v>37857</v>
      </c>
      <c r="E991" s="85">
        <v>1</v>
      </c>
      <c r="F991" s="185">
        <v>66929</v>
      </c>
    </row>
    <row r="992" spans="1:6" x14ac:dyDescent="0.25">
      <c r="A992" s="220">
        <v>987</v>
      </c>
      <c r="B992" s="42" t="s">
        <v>44</v>
      </c>
      <c r="C992" s="75" t="s">
        <v>629</v>
      </c>
      <c r="D992" s="85">
        <v>32049</v>
      </c>
      <c r="E992" s="85">
        <v>1</v>
      </c>
      <c r="F992" s="185">
        <v>1</v>
      </c>
    </row>
    <row r="993" spans="1:6" x14ac:dyDescent="0.25">
      <c r="A993" s="220">
        <v>988</v>
      </c>
      <c r="B993" s="42" t="s">
        <v>44</v>
      </c>
      <c r="C993" s="75" t="s">
        <v>440</v>
      </c>
      <c r="D993" s="85">
        <v>32106</v>
      </c>
      <c r="E993" s="85">
        <v>1</v>
      </c>
      <c r="F993" s="185">
        <v>1</v>
      </c>
    </row>
    <row r="994" spans="1:6" x14ac:dyDescent="0.25">
      <c r="A994" s="220">
        <v>989</v>
      </c>
      <c r="B994" s="42" t="s">
        <v>44</v>
      </c>
      <c r="C994" s="75" t="s">
        <v>432</v>
      </c>
      <c r="D994" s="85">
        <v>32108</v>
      </c>
      <c r="E994" s="85">
        <v>1</v>
      </c>
      <c r="F994" s="185">
        <v>1</v>
      </c>
    </row>
    <row r="995" spans="1:6" x14ac:dyDescent="0.25">
      <c r="A995" s="220">
        <v>990</v>
      </c>
      <c r="B995" s="42" t="s">
        <v>44</v>
      </c>
      <c r="C995" s="75" t="s">
        <v>432</v>
      </c>
      <c r="D995" s="85">
        <v>32115</v>
      </c>
      <c r="E995" s="85">
        <v>1</v>
      </c>
      <c r="F995" s="185">
        <v>1</v>
      </c>
    </row>
    <row r="996" spans="1:6" x14ac:dyDescent="0.25">
      <c r="A996" s="220">
        <v>991</v>
      </c>
      <c r="B996" s="42" t="s">
        <v>44</v>
      </c>
      <c r="C996" s="75" t="s">
        <v>440</v>
      </c>
      <c r="D996" s="85">
        <v>32117</v>
      </c>
      <c r="E996" s="85">
        <v>1</v>
      </c>
      <c r="F996" s="185">
        <v>1</v>
      </c>
    </row>
    <row r="997" spans="1:6" x14ac:dyDescent="0.25">
      <c r="A997" s="220">
        <v>992</v>
      </c>
      <c r="B997" s="42" t="s">
        <v>44</v>
      </c>
      <c r="C997" s="75" t="s">
        <v>440</v>
      </c>
      <c r="D997" s="85">
        <v>32122</v>
      </c>
      <c r="E997" s="85">
        <v>1</v>
      </c>
      <c r="F997" s="185">
        <v>1</v>
      </c>
    </row>
    <row r="998" spans="1:6" x14ac:dyDescent="0.25">
      <c r="A998" s="220">
        <v>993</v>
      </c>
      <c r="B998" s="42" t="s">
        <v>44</v>
      </c>
      <c r="C998" s="75" t="s">
        <v>432</v>
      </c>
      <c r="D998" s="85">
        <v>32124</v>
      </c>
      <c r="E998" s="85">
        <v>1</v>
      </c>
      <c r="F998" s="185">
        <v>1</v>
      </c>
    </row>
    <row r="999" spans="1:6" x14ac:dyDescent="0.25">
      <c r="A999" s="220">
        <v>994</v>
      </c>
      <c r="B999" s="42" t="s">
        <v>44</v>
      </c>
      <c r="C999" s="75" t="s">
        <v>615</v>
      </c>
      <c r="D999" s="85">
        <v>32131</v>
      </c>
      <c r="E999" s="85">
        <v>1</v>
      </c>
      <c r="F999" s="185">
        <v>1</v>
      </c>
    </row>
    <row r="1000" spans="1:6" x14ac:dyDescent="0.25">
      <c r="A1000" s="220">
        <v>995</v>
      </c>
      <c r="B1000" s="42" t="s">
        <v>44</v>
      </c>
      <c r="C1000" s="75" t="s">
        <v>636</v>
      </c>
      <c r="D1000" s="85">
        <v>32133</v>
      </c>
      <c r="E1000" s="85">
        <v>1</v>
      </c>
      <c r="F1000" s="185">
        <v>1</v>
      </c>
    </row>
    <row r="1001" spans="1:6" x14ac:dyDescent="0.25">
      <c r="A1001" s="220">
        <v>996</v>
      </c>
      <c r="B1001" s="42" t="s">
        <v>44</v>
      </c>
      <c r="C1001" s="75" t="s">
        <v>345</v>
      </c>
      <c r="D1001" s="85">
        <v>32140</v>
      </c>
      <c r="E1001" s="85">
        <v>1</v>
      </c>
      <c r="F1001" s="185">
        <v>1</v>
      </c>
    </row>
    <row r="1002" spans="1:6" x14ac:dyDescent="0.25">
      <c r="A1002" s="220">
        <v>997</v>
      </c>
      <c r="B1002" s="42" t="s">
        <v>44</v>
      </c>
      <c r="C1002" s="75" t="s">
        <v>615</v>
      </c>
      <c r="D1002" s="85">
        <v>32142</v>
      </c>
      <c r="E1002" s="85">
        <v>1</v>
      </c>
      <c r="F1002" s="185">
        <v>1</v>
      </c>
    </row>
    <row r="1003" spans="1:6" x14ac:dyDescent="0.25">
      <c r="A1003" s="220">
        <v>998</v>
      </c>
      <c r="B1003" s="42" t="s">
        <v>44</v>
      </c>
      <c r="C1003" s="75" t="s">
        <v>581</v>
      </c>
      <c r="D1003" s="85">
        <v>32147</v>
      </c>
      <c r="E1003" s="85">
        <v>1</v>
      </c>
      <c r="F1003" s="185">
        <v>1</v>
      </c>
    </row>
    <row r="1004" spans="1:6" x14ac:dyDescent="0.25">
      <c r="A1004" s="220">
        <v>999</v>
      </c>
      <c r="B1004" s="42" t="s">
        <v>44</v>
      </c>
      <c r="C1004" s="75" t="s">
        <v>616</v>
      </c>
      <c r="D1004" s="85">
        <v>32149</v>
      </c>
      <c r="E1004" s="85">
        <v>1</v>
      </c>
      <c r="F1004" s="185">
        <v>1</v>
      </c>
    </row>
    <row r="1005" spans="1:6" x14ac:dyDescent="0.25">
      <c r="A1005" s="220">
        <v>1000</v>
      </c>
      <c r="B1005" s="42" t="s">
        <v>44</v>
      </c>
      <c r="C1005" s="75" t="s">
        <v>639</v>
      </c>
      <c r="D1005" s="85">
        <v>32172</v>
      </c>
      <c r="E1005" s="85">
        <v>1</v>
      </c>
      <c r="F1005" s="185">
        <v>1</v>
      </c>
    </row>
    <row r="1006" spans="1:6" x14ac:dyDescent="0.25">
      <c r="A1006" s="220">
        <v>1001</v>
      </c>
      <c r="B1006" s="42" t="s">
        <v>44</v>
      </c>
      <c r="C1006" s="75" t="s">
        <v>641</v>
      </c>
      <c r="D1006" s="85">
        <v>32174</v>
      </c>
      <c r="E1006" s="85">
        <v>0</v>
      </c>
      <c r="F1006" s="185">
        <v>0</v>
      </c>
    </row>
    <row r="1007" spans="1:6" x14ac:dyDescent="0.25">
      <c r="A1007" s="220">
        <v>1002</v>
      </c>
      <c r="B1007" s="42" t="s">
        <v>44</v>
      </c>
      <c r="C1007" s="75" t="s">
        <v>439</v>
      </c>
      <c r="D1007" s="85">
        <v>32181</v>
      </c>
      <c r="E1007" s="85">
        <v>1</v>
      </c>
      <c r="F1007" s="185">
        <v>1</v>
      </c>
    </row>
    <row r="1008" spans="1:6" x14ac:dyDescent="0.25">
      <c r="A1008" s="220">
        <v>1003</v>
      </c>
      <c r="B1008" s="42" t="s">
        <v>44</v>
      </c>
      <c r="C1008" s="75" t="s">
        <v>439</v>
      </c>
      <c r="D1008" s="85">
        <v>32183</v>
      </c>
      <c r="E1008" s="85">
        <v>1</v>
      </c>
      <c r="F1008" s="185">
        <v>1</v>
      </c>
    </row>
    <row r="1009" spans="1:6" x14ac:dyDescent="0.25">
      <c r="A1009" s="220">
        <v>1004</v>
      </c>
      <c r="B1009" s="42" t="s">
        <v>44</v>
      </c>
      <c r="C1009" s="75" t="s">
        <v>628</v>
      </c>
      <c r="D1009" s="85">
        <v>32197</v>
      </c>
      <c r="E1009" s="85">
        <v>1</v>
      </c>
      <c r="F1009" s="185">
        <v>1</v>
      </c>
    </row>
    <row r="1010" spans="1:6" x14ac:dyDescent="0.25">
      <c r="A1010" s="220">
        <v>1005</v>
      </c>
      <c r="B1010" s="42" t="s">
        <v>44</v>
      </c>
      <c r="C1010" s="75" t="s">
        <v>628</v>
      </c>
      <c r="D1010" s="85">
        <v>32199</v>
      </c>
      <c r="E1010" s="85">
        <v>1</v>
      </c>
      <c r="F1010" s="185">
        <v>1</v>
      </c>
    </row>
    <row r="1011" spans="1:6" x14ac:dyDescent="0.25">
      <c r="A1011" s="220">
        <v>1006</v>
      </c>
      <c r="B1011" s="42" t="s">
        <v>44</v>
      </c>
      <c r="C1011" s="75" t="s">
        <v>345</v>
      </c>
      <c r="D1011" s="85">
        <v>32206</v>
      </c>
      <c r="E1011" s="85">
        <v>1</v>
      </c>
      <c r="F1011" s="185">
        <v>1</v>
      </c>
    </row>
    <row r="1012" spans="1:6" x14ac:dyDescent="0.25">
      <c r="A1012" s="220">
        <v>1007</v>
      </c>
      <c r="B1012" s="42" t="s">
        <v>44</v>
      </c>
      <c r="C1012" s="75" t="s">
        <v>345</v>
      </c>
      <c r="D1012" s="85">
        <v>32208</v>
      </c>
      <c r="E1012" s="85">
        <v>1</v>
      </c>
      <c r="F1012" s="185">
        <v>1</v>
      </c>
    </row>
    <row r="1013" spans="1:6" x14ac:dyDescent="0.25">
      <c r="A1013" s="220">
        <v>1008</v>
      </c>
      <c r="B1013" s="42" t="s">
        <v>44</v>
      </c>
      <c r="C1013" s="75" t="s">
        <v>440</v>
      </c>
      <c r="D1013" s="85">
        <v>32240</v>
      </c>
      <c r="E1013" s="85">
        <v>1</v>
      </c>
      <c r="F1013" s="185">
        <v>1</v>
      </c>
    </row>
    <row r="1014" spans="1:6" x14ac:dyDescent="0.25">
      <c r="A1014" s="220">
        <v>1009</v>
      </c>
      <c r="B1014" s="42" t="s">
        <v>44</v>
      </c>
      <c r="C1014" s="75" t="s">
        <v>616</v>
      </c>
      <c r="D1014" s="85">
        <v>32242</v>
      </c>
      <c r="E1014" s="85">
        <v>1</v>
      </c>
      <c r="F1014" s="185">
        <v>1</v>
      </c>
    </row>
    <row r="1015" spans="1:6" x14ac:dyDescent="0.25">
      <c r="A1015" s="220">
        <v>1010</v>
      </c>
      <c r="B1015" s="42" t="s">
        <v>44</v>
      </c>
      <c r="C1015" s="75" t="s">
        <v>432</v>
      </c>
      <c r="D1015" s="85">
        <v>32292</v>
      </c>
      <c r="E1015" s="85">
        <v>1</v>
      </c>
      <c r="F1015" s="185">
        <v>1</v>
      </c>
    </row>
    <row r="1016" spans="1:6" x14ac:dyDescent="0.25">
      <c r="A1016" s="220">
        <v>1011</v>
      </c>
      <c r="B1016" s="42" t="s">
        <v>44</v>
      </c>
      <c r="C1016" s="75" t="s">
        <v>651</v>
      </c>
      <c r="D1016" s="85">
        <v>32340</v>
      </c>
      <c r="E1016" s="85">
        <v>1</v>
      </c>
      <c r="F1016" s="185">
        <v>1</v>
      </c>
    </row>
    <row r="1017" spans="1:6" x14ac:dyDescent="0.25">
      <c r="A1017" s="220">
        <v>1012</v>
      </c>
      <c r="B1017" s="42" t="s">
        <v>44</v>
      </c>
      <c r="C1017" s="75" t="s">
        <v>653</v>
      </c>
      <c r="D1017" s="85">
        <v>32342</v>
      </c>
      <c r="E1017" s="85">
        <v>1</v>
      </c>
      <c r="F1017" s="185">
        <v>1</v>
      </c>
    </row>
    <row r="1018" spans="1:6" x14ac:dyDescent="0.25">
      <c r="A1018" s="220">
        <v>1013</v>
      </c>
      <c r="B1018" s="42" t="s">
        <v>44</v>
      </c>
      <c r="C1018" s="75" t="s">
        <v>655</v>
      </c>
      <c r="D1018" s="85">
        <v>32347</v>
      </c>
      <c r="E1018" s="85">
        <v>1</v>
      </c>
      <c r="F1018" s="185">
        <v>1</v>
      </c>
    </row>
    <row r="1019" spans="1:6" x14ac:dyDescent="0.25">
      <c r="A1019" s="220">
        <v>1014</v>
      </c>
      <c r="B1019" s="42" t="s">
        <v>44</v>
      </c>
      <c r="C1019" s="75" t="s">
        <v>439</v>
      </c>
      <c r="D1019" s="85">
        <v>32349</v>
      </c>
      <c r="E1019" s="85">
        <v>1</v>
      </c>
      <c r="F1019" s="185">
        <v>1</v>
      </c>
    </row>
    <row r="1020" spans="1:6" x14ac:dyDescent="0.25">
      <c r="A1020" s="220">
        <v>1015</v>
      </c>
      <c r="B1020" s="42" t="s">
        <v>44</v>
      </c>
      <c r="C1020" s="75" t="s">
        <v>439</v>
      </c>
      <c r="D1020" s="85">
        <v>32356</v>
      </c>
      <c r="E1020" s="85">
        <v>1</v>
      </c>
      <c r="F1020" s="185">
        <v>1</v>
      </c>
    </row>
    <row r="1021" spans="1:6" x14ac:dyDescent="0.25">
      <c r="A1021" s="220">
        <v>1016</v>
      </c>
      <c r="B1021" s="42" t="s">
        <v>44</v>
      </c>
      <c r="C1021" s="75" t="s">
        <v>439</v>
      </c>
      <c r="D1021" s="85">
        <v>32358</v>
      </c>
      <c r="E1021" s="85">
        <v>1</v>
      </c>
      <c r="F1021" s="185">
        <v>1</v>
      </c>
    </row>
    <row r="1022" spans="1:6" x14ac:dyDescent="0.25">
      <c r="A1022" s="220">
        <v>1017</v>
      </c>
      <c r="B1022" s="42" t="s">
        <v>44</v>
      </c>
      <c r="C1022" s="75" t="s">
        <v>439</v>
      </c>
      <c r="D1022" s="85">
        <v>32365</v>
      </c>
      <c r="E1022" s="85">
        <v>1</v>
      </c>
      <c r="F1022" s="185">
        <v>1</v>
      </c>
    </row>
    <row r="1023" spans="1:6" x14ac:dyDescent="0.25">
      <c r="A1023" s="220">
        <v>1018</v>
      </c>
      <c r="B1023" s="42" t="s">
        <v>44</v>
      </c>
      <c r="C1023" s="75" t="s">
        <v>439</v>
      </c>
      <c r="D1023" s="85">
        <v>32367</v>
      </c>
      <c r="E1023" s="85">
        <v>1</v>
      </c>
      <c r="F1023" s="185">
        <v>1</v>
      </c>
    </row>
    <row r="1024" spans="1:6" x14ac:dyDescent="0.25">
      <c r="A1024" s="220">
        <v>1019</v>
      </c>
      <c r="B1024" s="42" t="s">
        <v>44</v>
      </c>
      <c r="C1024" s="75" t="s">
        <v>657</v>
      </c>
      <c r="D1024" s="85">
        <v>32374</v>
      </c>
      <c r="E1024" s="85">
        <v>1</v>
      </c>
      <c r="F1024" s="185">
        <v>1</v>
      </c>
    </row>
    <row r="1025" spans="1:6" x14ac:dyDescent="0.25">
      <c r="A1025" s="220">
        <v>1020</v>
      </c>
      <c r="B1025" s="42" t="s">
        <v>44</v>
      </c>
      <c r="C1025" s="75" t="s">
        <v>658</v>
      </c>
      <c r="D1025" s="85">
        <v>32376</v>
      </c>
      <c r="E1025" s="85">
        <v>1</v>
      </c>
      <c r="F1025" s="185">
        <v>1</v>
      </c>
    </row>
    <row r="1026" spans="1:6" x14ac:dyDescent="0.25">
      <c r="A1026" s="220">
        <v>1021</v>
      </c>
      <c r="B1026" s="42" t="s">
        <v>44</v>
      </c>
      <c r="C1026" s="75" t="s">
        <v>439</v>
      </c>
      <c r="D1026" s="85">
        <v>32381</v>
      </c>
      <c r="E1026" s="85">
        <v>1</v>
      </c>
      <c r="F1026" s="185">
        <v>1</v>
      </c>
    </row>
    <row r="1027" spans="1:6" x14ac:dyDescent="0.25">
      <c r="A1027" s="220">
        <v>1022</v>
      </c>
      <c r="B1027" s="42" t="s">
        <v>44</v>
      </c>
      <c r="C1027" s="75" t="s">
        <v>439</v>
      </c>
      <c r="D1027" s="85">
        <v>32390</v>
      </c>
      <c r="E1027" s="85">
        <v>1</v>
      </c>
      <c r="F1027" s="185">
        <v>1</v>
      </c>
    </row>
    <row r="1028" spans="1:6" x14ac:dyDescent="0.25">
      <c r="A1028" s="220">
        <v>1023</v>
      </c>
      <c r="B1028" s="42" t="s">
        <v>44</v>
      </c>
      <c r="C1028" s="75" t="s">
        <v>439</v>
      </c>
      <c r="D1028" s="85">
        <v>32392</v>
      </c>
      <c r="E1028" s="85">
        <v>1</v>
      </c>
      <c r="F1028" s="185">
        <v>1</v>
      </c>
    </row>
    <row r="1029" spans="1:6" x14ac:dyDescent="0.25">
      <c r="A1029" s="220">
        <v>1024</v>
      </c>
      <c r="B1029" s="42" t="s">
        <v>44</v>
      </c>
      <c r="C1029" s="75" t="s">
        <v>651</v>
      </c>
      <c r="D1029" s="85">
        <v>32399</v>
      </c>
      <c r="E1029" s="85">
        <v>1</v>
      </c>
      <c r="F1029" s="185">
        <v>1</v>
      </c>
    </row>
    <row r="1030" spans="1:6" x14ac:dyDescent="0.25">
      <c r="A1030" s="220">
        <v>1025</v>
      </c>
      <c r="B1030" s="42" t="s">
        <v>44</v>
      </c>
      <c r="C1030" s="75" t="s">
        <v>643</v>
      </c>
      <c r="D1030" s="85">
        <v>32401</v>
      </c>
      <c r="E1030" s="85">
        <v>1</v>
      </c>
      <c r="F1030" s="185">
        <v>1</v>
      </c>
    </row>
    <row r="1031" spans="1:6" x14ac:dyDescent="0.25">
      <c r="A1031" s="220">
        <v>1026</v>
      </c>
      <c r="B1031" s="42" t="s">
        <v>44</v>
      </c>
      <c r="C1031" s="75" t="s">
        <v>436</v>
      </c>
      <c r="D1031" s="85">
        <v>32406</v>
      </c>
      <c r="E1031" s="85">
        <v>1</v>
      </c>
      <c r="F1031" s="185">
        <v>1</v>
      </c>
    </row>
    <row r="1032" spans="1:6" x14ac:dyDescent="0.25">
      <c r="A1032" s="220">
        <v>1027</v>
      </c>
      <c r="B1032" s="42" t="s">
        <v>44</v>
      </c>
      <c r="C1032" s="75" t="s">
        <v>436</v>
      </c>
      <c r="D1032" s="85">
        <v>32408</v>
      </c>
      <c r="E1032" s="85">
        <v>1</v>
      </c>
      <c r="F1032" s="185">
        <v>1</v>
      </c>
    </row>
    <row r="1033" spans="1:6" x14ac:dyDescent="0.25">
      <c r="A1033" s="220">
        <v>1028</v>
      </c>
      <c r="B1033" s="42" t="s">
        <v>44</v>
      </c>
      <c r="C1033" s="75" t="s">
        <v>434</v>
      </c>
      <c r="D1033" s="85">
        <v>32415</v>
      </c>
      <c r="E1033" s="85">
        <v>1</v>
      </c>
      <c r="F1033" s="185">
        <v>1</v>
      </c>
    </row>
    <row r="1034" spans="1:6" x14ac:dyDescent="0.25">
      <c r="A1034" s="220">
        <v>1029</v>
      </c>
      <c r="B1034" s="42" t="s">
        <v>44</v>
      </c>
      <c r="C1034" s="75" t="s">
        <v>434</v>
      </c>
      <c r="D1034" s="85">
        <v>32417</v>
      </c>
      <c r="E1034" s="85">
        <v>1</v>
      </c>
      <c r="F1034" s="185">
        <v>1</v>
      </c>
    </row>
    <row r="1035" spans="1:6" x14ac:dyDescent="0.25">
      <c r="A1035" s="220">
        <v>1030</v>
      </c>
      <c r="B1035" s="42" t="s">
        <v>44</v>
      </c>
      <c r="C1035" s="75" t="s">
        <v>450</v>
      </c>
      <c r="D1035" s="85">
        <v>32424</v>
      </c>
      <c r="E1035" s="85">
        <v>1</v>
      </c>
      <c r="F1035" s="185">
        <v>1</v>
      </c>
    </row>
    <row r="1036" spans="1:6" x14ac:dyDescent="0.25">
      <c r="A1036" s="220">
        <v>1031</v>
      </c>
      <c r="B1036" s="42" t="s">
        <v>44</v>
      </c>
      <c r="C1036" s="75" t="s">
        <v>450</v>
      </c>
      <c r="D1036" s="85">
        <v>32426</v>
      </c>
      <c r="E1036" s="85">
        <v>1</v>
      </c>
      <c r="F1036" s="185">
        <v>1</v>
      </c>
    </row>
    <row r="1037" spans="1:6" x14ac:dyDescent="0.25">
      <c r="A1037" s="220">
        <v>1032</v>
      </c>
      <c r="B1037" s="42" t="s">
        <v>44</v>
      </c>
      <c r="C1037" s="75" t="s">
        <v>450</v>
      </c>
      <c r="D1037" s="85">
        <v>32440</v>
      </c>
      <c r="E1037" s="85">
        <v>1</v>
      </c>
      <c r="F1037" s="185">
        <v>1</v>
      </c>
    </row>
    <row r="1038" spans="1:6" x14ac:dyDescent="0.25">
      <c r="A1038" s="220">
        <v>1033</v>
      </c>
      <c r="B1038" s="42" t="s">
        <v>44</v>
      </c>
      <c r="C1038" s="75" t="s">
        <v>450</v>
      </c>
      <c r="D1038" s="85">
        <v>32442</v>
      </c>
      <c r="E1038" s="85">
        <v>1</v>
      </c>
      <c r="F1038" s="185">
        <v>1</v>
      </c>
    </row>
    <row r="1039" spans="1:6" x14ac:dyDescent="0.25">
      <c r="A1039" s="220">
        <v>1034</v>
      </c>
      <c r="B1039" s="42" t="s">
        <v>44</v>
      </c>
      <c r="C1039" s="75" t="s">
        <v>717</v>
      </c>
      <c r="D1039" s="85">
        <v>37270</v>
      </c>
      <c r="E1039" s="85">
        <v>1</v>
      </c>
      <c r="F1039" s="185">
        <v>25189</v>
      </c>
    </row>
    <row r="1040" spans="1:6" x14ac:dyDescent="0.25">
      <c r="A1040" s="220">
        <v>1035</v>
      </c>
      <c r="B1040" s="42" t="s">
        <v>44</v>
      </c>
      <c r="C1040" s="75" t="s">
        <v>718</v>
      </c>
      <c r="D1040" s="85">
        <v>37272</v>
      </c>
      <c r="E1040" s="85">
        <v>1</v>
      </c>
      <c r="F1040" s="185">
        <v>5504</v>
      </c>
    </row>
    <row r="1041" spans="1:6" x14ac:dyDescent="0.25">
      <c r="A1041" s="220">
        <v>1036</v>
      </c>
      <c r="B1041" s="42" t="s">
        <v>44</v>
      </c>
      <c r="C1041" s="75" t="s">
        <v>720</v>
      </c>
      <c r="D1041" s="85">
        <v>37279</v>
      </c>
      <c r="E1041" s="85">
        <v>1</v>
      </c>
      <c r="F1041" s="185">
        <v>15032</v>
      </c>
    </row>
    <row r="1042" spans="1:6" x14ac:dyDescent="0.25">
      <c r="A1042" s="220">
        <v>1037</v>
      </c>
      <c r="B1042" s="42" t="s">
        <v>44</v>
      </c>
      <c r="C1042" s="75" t="s">
        <v>722</v>
      </c>
      <c r="D1042" s="85">
        <v>37281</v>
      </c>
      <c r="E1042" s="85">
        <v>1</v>
      </c>
      <c r="F1042" s="185">
        <v>7079</v>
      </c>
    </row>
    <row r="1043" spans="1:6" x14ac:dyDescent="0.25">
      <c r="A1043" s="220">
        <v>1038</v>
      </c>
      <c r="B1043" s="42" t="s">
        <v>44</v>
      </c>
      <c r="C1043" s="75" t="s">
        <v>723</v>
      </c>
      <c r="D1043" s="85">
        <v>37286</v>
      </c>
      <c r="E1043" s="85">
        <v>1</v>
      </c>
      <c r="F1043" s="185">
        <v>17315</v>
      </c>
    </row>
    <row r="1044" spans="1:6" x14ac:dyDescent="0.25">
      <c r="A1044" s="220">
        <v>1039</v>
      </c>
      <c r="B1044" s="42" t="s">
        <v>44</v>
      </c>
      <c r="C1044" s="75" t="s">
        <v>719</v>
      </c>
      <c r="D1044" s="85">
        <v>37654</v>
      </c>
      <c r="E1044" s="85">
        <v>1</v>
      </c>
      <c r="F1044" s="185">
        <v>5425</v>
      </c>
    </row>
    <row r="1045" spans="1:6" x14ac:dyDescent="0.25">
      <c r="A1045" s="220">
        <v>1040</v>
      </c>
      <c r="B1045" s="42" t="s">
        <v>44</v>
      </c>
      <c r="C1045" s="75" t="s">
        <v>1034</v>
      </c>
      <c r="D1045" s="85">
        <v>38023</v>
      </c>
      <c r="E1045" s="85">
        <v>1</v>
      </c>
      <c r="F1045" s="185">
        <v>40784</v>
      </c>
    </row>
    <row r="1046" spans="1:6" x14ac:dyDescent="0.25">
      <c r="A1046" s="220">
        <v>1041</v>
      </c>
      <c r="B1046" s="42" t="s">
        <v>44</v>
      </c>
      <c r="C1046" s="75" t="s">
        <v>1034</v>
      </c>
      <c r="D1046" s="85">
        <v>38025</v>
      </c>
      <c r="E1046" s="85">
        <v>1</v>
      </c>
      <c r="F1046" s="185">
        <v>40784</v>
      </c>
    </row>
    <row r="1047" spans="1:6" x14ac:dyDescent="0.25">
      <c r="A1047" s="220">
        <v>1042</v>
      </c>
      <c r="B1047" s="42" t="s">
        <v>44</v>
      </c>
      <c r="C1047" s="75" t="s">
        <v>1034</v>
      </c>
      <c r="D1047" s="85">
        <v>38030</v>
      </c>
      <c r="E1047" s="85">
        <v>1</v>
      </c>
      <c r="F1047" s="185">
        <v>40784</v>
      </c>
    </row>
    <row r="1048" spans="1:6" x14ac:dyDescent="0.25">
      <c r="A1048" s="220">
        <v>1043</v>
      </c>
      <c r="B1048" s="42" t="s">
        <v>44</v>
      </c>
      <c r="C1048" s="75" t="s">
        <v>1034</v>
      </c>
      <c r="D1048" s="85">
        <v>38032</v>
      </c>
      <c r="E1048" s="85">
        <v>1</v>
      </c>
      <c r="F1048" s="185">
        <v>40784</v>
      </c>
    </row>
    <row r="1049" spans="1:6" x14ac:dyDescent="0.25">
      <c r="A1049" s="220">
        <v>1044</v>
      </c>
      <c r="B1049" s="42" t="s">
        <v>44</v>
      </c>
      <c r="C1049" s="75" t="s">
        <v>1034</v>
      </c>
      <c r="D1049" s="85">
        <v>38039</v>
      </c>
      <c r="E1049" s="85">
        <v>1</v>
      </c>
      <c r="F1049" s="185">
        <v>40784</v>
      </c>
    </row>
    <row r="1050" spans="1:6" x14ac:dyDescent="0.25">
      <c r="A1050" s="220">
        <v>1045</v>
      </c>
      <c r="B1050" s="42" t="s">
        <v>44</v>
      </c>
      <c r="C1050" s="75" t="s">
        <v>432</v>
      </c>
      <c r="D1050" s="85">
        <v>32474</v>
      </c>
      <c r="E1050" s="85">
        <v>1</v>
      </c>
      <c r="F1050" s="185">
        <v>1</v>
      </c>
    </row>
    <row r="1051" spans="1:6" x14ac:dyDescent="0.25">
      <c r="A1051" s="220">
        <v>1046</v>
      </c>
      <c r="B1051" s="42" t="s">
        <v>44</v>
      </c>
      <c r="C1051" s="75" t="s">
        <v>439</v>
      </c>
      <c r="D1051" s="85">
        <v>32515</v>
      </c>
      <c r="E1051" s="85">
        <v>1</v>
      </c>
      <c r="F1051" s="185">
        <v>1</v>
      </c>
    </row>
    <row r="1052" spans="1:6" x14ac:dyDescent="0.25">
      <c r="A1052" s="220">
        <v>1047</v>
      </c>
      <c r="B1052" s="42" t="s">
        <v>44</v>
      </c>
      <c r="C1052" s="75" t="s">
        <v>439</v>
      </c>
      <c r="D1052" s="85">
        <v>32524</v>
      </c>
      <c r="E1052" s="85">
        <v>1</v>
      </c>
      <c r="F1052" s="185">
        <v>1</v>
      </c>
    </row>
    <row r="1053" spans="1:6" x14ac:dyDescent="0.25">
      <c r="A1053" s="220">
        <v>1048</v>
      </c>
      <c r="B1053" s="42" t="s">
        <v>44</v>
      </c>
      <c r="C1053" s="75" t="s">
        <v>439</v>
      </c>
      <c r="D1053" s="85">
        <v>32526</v>
      </c>
      <c r="E1053" s="85">
        <v>1</v>
      </c>
      <c r="F1053" s="185">
        <v>1</v>
      </c>
    </row>
    <row r="1054" spans="1:6" x14ac:dyDescent="0.25">
      <c r="A1054" s="220">
        <v>1049</v>
      </c>
      <c r="B1054" s="42" t="s">
        <v>44</v>
      </c>
      <c r="C1054" s="75" t="s">
        <v>651</v>
      </c>
      <c r="D1054" s="85">
        <v>32531</v>
      </c>
      <c r="E1054" s="85">
        <v>1</v>
      </c>
      <c r="F1054" s="185">
        <v>1</v>
      </c>
    </row>
    <row r="1055" spans="1:6" x14ac:dyDescent="0.25">
      <c r="A1055" s="220">
        <v>1050</v>
      </c>
      <c r="B1055" s="42" t="s">
        <v>44</v>
      </c>
      <c r="C1055" s="75" t="s">
        <v>432</v>
      </c>
      <c r="D1055" s="85">
        <v>32533</v>
      </c>
      <c r="E1055" s="85">
        <v>1</v>
      </c>
      <c r="F1055" s="185">
        <v>1</v>
      </c>
    </row>
    <row r="1056" spans="1:6" x14ac:dyDescent="0.25">
      <c r="A1056" s="220">
        <v>1051</v>
      </c>
      <c r="B1056" s="42" t="s">
        <v>44</v>
      </c>
      <c r="C1056" s="75" t="s">
        <v>439</v>
      </c>
      <c r="D1056" s="85">
        <v>32540</v>
      </c>
      <c r="E1056" s="85">
        <v>1</v>
      </c>
      <c r="F1056" s="185">
        <v>1</v>
      </c>
    </row>
    <row r="1057" spans="1:6" x14ac:dyDescent="0.25">
      <c r="A1057" s="220">
        <v>1052</v>
      </c>
      <c r="B1057" s="42" t="s">
        <v>44</v>
      </c>
      <c r="C1057" s="75" t="s">
        <v>439</v>
      </c>
      <c r="D1057" s="85">
        <v>32542</v>
      </c>
      <c r="E1057" s="85">
        <v>1</v>
      </c>
      <c r="F1057" s="185">
        <v>1</v>
      </c>
    </row>
    <row r="1058" spans="1:6" x14ac:dyDescent="0.25">
      <c r="A1058" s="220">
        <v>1053</v>
      </c>
      <c r="B1058" s="42" t="s">
        <v>44</v>
      </c>
      <c r="C1058" s="75" t="s">
        <v>311</v>
      </c>
      <c r="D1058" s="85">
        <v>32549</v>
      </c>
      <c r="E1058" s="85">
        <v>1</v>
      </c>
      <c r="F1058" s="185">
        <v>1</v>
      </c>
    </row>
    <row r="1059" spans="1:6" x14ac:dyDescent="0.25">
      <c r="A1059" s="220">
        <v>1054</v>
      </c>
      <c r="B1059" s="42" t="s">
        <v>44</v>
      </c>
      <c r="C1059" s="75" t="s">
        <v>434</v>
      </c>
      <c r="D1059" s="85">
        <v>32551</v>
      </c>
      <c r="E1059" s="85">
        <v>1</v>
      </c>
      <c r="F1059" s="185">
        <v>1</v>
      </c>
    </row>
    <row r="1060" spans="1:6" x14ac:dyDescent="0.25">
      <c r="A1060" s="220">
        <v>1055</v>
      </c>
      <c r="B1060" s="42" t="s">
        <v>44</v>
      </c>
      <c r="C1060" s="75" t="s">
        <v>436</v>
      </c>
      <c r="D1060" s="85">
        <v>32556</v>
      </c>
      <c r="E1060" s="85">
        <v>1</v>
      </c>
      <c r="F1060" s="185">
        <v>1</v>
      </c>
    </row>
    <row r="1061" spans="1:6" x14ac:dyDescent="0.25">
      <c r="A1061" s="220">
        <v>1056</v>
      </c>
      <c r="B1061" s="42" t="s">
        <v>44</v>
      </c>
      <c r="C1061" s="75" t="s">
        <v>432</v>
      </c>
      <c r="D1061" s="85">
        <v>32558</v>
      </c>
      <c r="E1061" s="85">
        <v>1</v>
      </c>
      <c r="F1061" s="185">
        <v>1</v>
      </c>
    </row>
    <row r="1062" spans="1:6" x14ac:dyDescent="0.25">
      <c r="A1062" s="220">
        <v>1057</v>
      </c>
      <c r="B1062" s="42" t="s">
        <v>44</v>
      </c>
      <c r="C1062" s="75" t="s">
        <v>432</v>
      </c>
      <c r="D1062" s="85">
        <v>32560</v>
      </c>
      <c r="E1062" s="85">
        <v>1</v>
      </c>
      <c r="F1062" s="185">
        <v>1</v>
      </c>
    </row>
    <row r="1063" spans="1:6" x14ac:dyDescent="0.25">
      <c r="A1063" s="220">
        <v>1058</v>
      </c>
      <c r="B1063" s="42" t="s">
        <v>44</v>
      </c>
      <c r="C1063" s="75" t="s">
        <v>433</v>
      </c>
      <c r="D1063" s="85">
        <v>32565</v>
      </c>
      <c r="E1063" s="85">
        <v>1</v>
      </c>
      <c r="F1063" s="185">
        <v>1</v>
      </c>
    </row>
    <row r="1064" spans="1:6" x14ac:dyDescent="0.25">
      <c r="A1064" s="220">
        <v>1059</v>
      </c>
      <c r="B1064" s="42" t="s">
        <v>44</v>
      </c>
      <c r="C1064" s="75" t="s">
        <v>431</v>
      </c>
      <c r="D1064" s="85">
        <v>32567</v>
      </c>
      <c r="E1064" s="85">
        <v>1</v>
      </c>
      <c r="F1064" s="185">
        <v>1</v>
      </c>
    </row>
    <row r="1065" spans="1:6" x14ac:dyDescent="0.25">
      <c r="A1065" s="220">
        <v>1060</v>
      </c>
      <c r="B1065" s="42" t="s">
        <v>44</v>
      </c>
      <c r="C1065" s="75" t="s">
        <v>435</v>
      </c>
      <c r="D1065" s="85">
        <v>32574</v>
      </c>
      <c r="E1065" s="85">
        <v>1</v>
      </c>
      <c r="F1065" s="185">
        <v>1</v>
      </c>
    </row>
    <row r="1066" spans="1:6" x14ac:dyDescent="0.25">
      <c r="A1066" s="220">
        <v>1061</v>
      </c>
      <c r="B1066" s="42" t="s">
        <v>44</v>
      </c>
      <c r="C1066" s="75" t="s">
        <v>435</v>
      </c>
      <c r="D1066" s="85">
        <v>32576</v>
      </c>
      <c r="E1066" s="85">
        <v>1</v>
      </c>
      <c r="F1066" s="185">
        <v>1</v>
      </c>
    </row>
    <row r="1067" spans="1:6" x14ac:dyDescent="0.25">
      <c r="A1067" s="220">
        <v>1062</v>
      </c>
      <c r="B1067" s="42" t="s">
        <v>44</v>
      </c>
      <c r="C1067" s="75" t="s">
        <v>432</v>
      </c>
      <c r="D1067" s="85">
        <v>32581</v>
      </c>
      <c r="E1067" s="85">
        <v>1</v>
      </c>
      <c r="F1067" s="185">
        <v>1</v>
      </c>
    </row>
    <row r="1068" spans="1:6" x14ac:dyDescent="0.25">
      <c r="A1068" s="220">
        <v>1063</v>
      </c>
      <c r="B1068" s="42" t="s">
        <v>44</v>
      </c>
      <c r="C1068" s="75" t="s">
        <v>432</v>
      </c>
      <c r="D1068" s="85">
        <v>32583</v>
      </c>
      <c r="E1068" s="85">
        <v>1</v>
      </c>
      <c r="F1068" s="185">
        <v>1</v>
      </c>
    </row>
    <row r="1069" spans="1:6" x14ac:dyDescent="0.25">
      <c r="A1069" s="220">
        <v>1064</v>
      </c>
      <c r="B1069" s="42" t="s">
        <v>44</v>
      </c>
      <c r="C1069" s="75" t="s">
        <v>432</v>
      </c>
      <c r="D1069" s="85">
        <v>32585</v>
      </c>
      <c r="E1069" s="85">
        <v>1</v>
      </c>
      <c r="F1069" s="185">
        <v>1</v>
      </c>
    </row>
    <row r="1070" spans="1:6" x14ac:dyDescent="0.25">
      <c r="A1070" s="220">
        <v>1065</v>
      </c>
      <c r="B1070" s="42" t="s">
        <v>44</v>
      </c>
      <c r="C1070" s="75" t="s">
        <v>669</v>
      </c>
      <c r="D1070" s="85">
        <v>35339</v>
      </c>
      <c r="E1070" s="85">
        <v>1</v>
      </c>
      <c r="F1070" s="185">
        <v>64559</v>
      </c>
    </row>
    <row r="1071" spans="1:6" x14ac:dyDescent="0.25">
      <c r="A1071" s="220">
        <v>1066</v>
      </c>
      <c r="B1071" s="42" t="s">
        <v>44</v>
      </c>
      <c r="C1071" s="75" t="s">
        <v>672</v>
      </c>
      <c r="D1071" s="85">
        <v>35802</v>
      </c>
      <c r="E1071" s="85">
        <v>1</v>
      </c>
      <c r="F1071" s="185">
        <v>39370</v>
      </c>
    </row>
    <row r="1072" spans="1:6" x14ac:dyDescent="0.25">
      <c r="A1072" s="220">
        <v>1067</v>
      </c>
      <c r="B1072" s="42" t="s">
        <v>44</v>
      </c>
      <c r="C1072" s="75" t="s">
        <v>1032</v>
      </c>
      <c r="D1072" s="85">
        <v>37929</v>
      </c>
      <c r="E1072" s="85">
        <v>1</v>
      </c>
      <c r="F1072" s="185">
        <v>71169</v>
      </c>
    </row>
    <row r="1073" spans="1:6" x14ac:dyDescent="0.25">
      <c r="A1073" s="220">
        <v>1068</v>
      </c>
      <c r="B1073" s="42" t="s">
        <v>44</v>
      </c>
      <c r="C1073" s="75" t="s">
        <v>1032</v>
      </c>
      <c r="D1073" s="85">
        <v>37933</v>
      </c>
      <c r="E1073" s="85">
        <v>1</v>
      </c>
      <c r="F1073" s="185">
        <v>71169</v>
      </c>
    </row>
    <row r="1074" spans="1:6" x14ac:dyDescent="0.25">
      <c r="A1074" s="220">
        <v>1069</v>
      </c>
      <c r="B1074" s="42" t="s">
        <v>44</v>
      </c>
      <c r="C1074" s="75" t="s">
        <v>1032</v>
      </c>
      <c r="D1074" s="85">
        <v>37938</v>
      </c>
      <c r="E1074" s="85">
        <v>1</v>
      </c>
      <c r="F1074" s="185">
        <v>71189</v>
      </c>
    </row>
    <row r="1075" spans="1:6" x14ac:dyDescent="0.25">
      <c r="A1075" s="220">
        <v>1070</v>
      </c>
      <c r="B1075" s="42" t="s">
        <v>44</v>
      </c>
      <c r="C1075" s="75" t="s">
        <v>1031</v>
      </c>
      <c r="D1075" s="85">
        <v>37854</v>
      </c>
      <c r="E1075" s="85">
        <v>1</v>
      </c>
      <c r="F1075" s="185">
        <v>130000</v>
      </c>
    </row>
    <row r="1076" spans="1:6" x14ac:dyDescent="0.25">
      <c r="A1076" s="220">
        <v>1071</v>
      </c>
      <c r="B1076" s="42" t="s">
        <v>44</v>
      </c>
      <c r="C1076" s="75" t="s">
        <v>1034</v>
      </c>
      <c r="D1076" s="85">
        <v>38041</v>
      </c>
      <c r="E1076" s="85">
        <v>1</v>
      </c>
      <c r="F1076" s="185">
        <v>40762</v>
      </c>
    </row>
    <row r="1077" spans="1:6" x14ac:dyDescent="0.25">
      <c r="A1077" s="220">
        <v>1072</v>
      </c>
      <c r="B1077" s="42" t="s">
        <v>44</v>
      </c>
      <c r="C1077" s="75" t="s">
        <v>1041</v>
      </c>
      <c r="D1077" s="85">
        <v>38132</v>
      </c>
      <c r="E1077" s="85">
        <v>1</v>
      </c>
      <c r="F1077" s="185">
        <v>142124</v>
      </c>
    </row>
    <row r="1078" spans="1:6" x14ac:dyDescent="0.25">
      <c r="A1078" s="220">
        <v>1073</v>
      </c>
      <c r="B1078" s="42" t="s">
        <v>44</v>
      </c>
      <c r="C1078" s="75" t="s">
        <v>1033</v>
      </c>
      <c r="D1078" s="85">
        <v>37940</v>
      </c>
      <c r="E1078" s="85">
        <v>1</v>
      </c>
      <c r="F1078" s="185">
        <v>26409</v>
      </c>
    </row>
    <row r="1079" spans="1:6" x14ac:dyDescent="0.25">
      <c r="A1079" s="220">
        <v>1074</v>
      </c>
      <c r="B1079" s="42" t="s">
        <v>44</v>
      </c>
      <c r="C1079" s="75" t="s">
        <v>1033</v>
      </c>
      <c r="D1079" s="85">
        <v>37947</v>
      </c>
      <c r="E1079" s="85">
        <v>1</v>
      </c>
      <c r="F1079" s="185">
        <v>26409</v>
      </c>
    </row>
    <row r="1080" spans="1:6" x14ac:dyDescent="0.25">
      <c r="A1080" s="220">
        <v>1075</v>
      </c>
      <c r="B1080" s="42" t="s">
        <v>44</v>
      </c>
      <c r="C1080" s="75" t="s">
        <v>1033</v>
      </c>
      <c r="D1080" s="85">
        <v>37949</v>
      </c>
      <c r="E1080" s="85">
        <v>1</v>
      </c>
      <c r="F1080" s="185">
        <v>26409</v>
      </c>
    </row>
    <row r="1081" spans="1:6" x14ac:dyDescent="0.25">
      <c r="A1081" s="220">
        <v>1076</v>
      </c>
      <c r="B1081" s="42" t="s">
        <v>44</v>
      </c>
      <c r="C1081" s="75" t="s">
        <v>1033</v>
      </c>
      <c r="D1081" s="85">
        <v>37956</v>
      </c>
      <c r="E1081" s="85">
        <v>1</v>
      </c>
      <c r="F1081" s="185">
        <v>26409</v>
      </c>
    </row>
    <row r="1082" spans="1:6" x14ac:dyDescent="0.25">
      <c r="A1082" s="220">
        <v>1077</v>
      </c>
      <c r="B1082" s="42" t="s">
        <v>44</v>
      </c>
      <c r="C1082" s="75" t="s">
        <v>1033</v>
      </c>
      <c r="D1082" s="85">
        <v>37958</v>
      </c>
      <c r="E1082" s="85">
        <v>1</v>
      </c>
      <c r="F1082" s="185">
        <v>26409</v>
      </c>
    </row>
    <row r="1083" spans="1:6" x14ac:dyDescent="0.25">
      <c r="A1083" s="220">
        <v>1078</v>
      </c>
      <c r="B1083" s="42" t="s">
        <v>44</v>
      </c>
      <c r="C1083" s="75" t="s">
        <v>1033</v>
      </c>
      <c r="D1083" s="85">
        <v>37963</v>
      </c>
      <c r="E1083" s="85">
        <v>1</v>
      </c>
      <c r="F1083" s="185">
        <v>26409</v>
      </c>
    </row>
    <row r="1084" spans="1:6" x14ac:dyDescent="0.25">
      <c r="A1084" s="220">
        <v>1079</v>
      </c>
      <c r="B1084" s="42" t="s">
        <v>44</v>
      </c>
      <c r="C1084" s="75" t="s">
        <v>1032</v>
      </c>
      <c r="D1084" s="85">
        <v>37931</v>
      </c>
      <c r="E1084" s="85">
        <v>1</v>
      </c>
      <c r="F1084" s="185">
        <v>71169</v>
      </c>
    </row>
    <row r="1085" spans="1:6" x14ac:dyDescent="0.25">
      <c r="A1085" s="220">
        <v>1080</v>
      </c>
      <c r="B1085" s="42" t="s">
        <v>44</v>
      </c>
      <c r="C1085" s="75" t="s">
        <v>1033</v>
      </c>
      <c r="D1085" s="85">
        <v>37965</v>
      </c>
      <c r="E1085" s="85">
        <v>1</v>
      </c>
      <c r="F1085" s="185">
        <v>26409</v>
      </c>
    </row>
    <row r="1086" spans="1:6" x14ac:dyDescent="0.25">
      <c r="A1086" s="220">
        <v>1081</v>
      </c>
      <c r="B1086" s="42" t="s">
        <v>44</v>
      </c>
      <c r="C1086" s="75" t="s">
        <v>1033</v>
      </c>
      <c r="D1086" s="85">
        <v>37972</v>
      </c>
      <c r="E1086" s="85">
        <v>1</v>
      </c>
      <c r="F1086" s="185">
        <v>26409</v>
      </c>
    </row>
    <row r="1087" spans="1:6" x14ac:dyDescent="0.25">
      <c r="A1087" s="220">
        <v>1082</v>
      </c>
      <c r="B1087" s="42" t="s">
        <v>44</v>
      </c>
      <c r="C1087" s="75" t="s">
        <v>1033</v>
      </c>
      <c r="D1087" s="85">
        <v>37974</v>
      </c>
      <c r="E1087" s="85">
        <v>1</v>
      </c>
      <c r="F1087" s="185">
        <v>26409</v>
      </c>
    </row>
    <row r="1088" spans="1:6" x14ac:dyDescent="0.25">
      <c r="A1088" s="220">
        <v>1083</v>
      </c>
      <c r="B1088" s="42" t="s">
        <v>44</v>
      </c>
      <c r="C1088" s="75" t="s">
        <v>1034</v>
      </c>
      <c r="D1088" s="85">
        <v>38013</v>
      </c>
      <c r="E1088" s="85">
        <v>1</v>
      </c>
      <c r="F1088" s="185">
        <v>40784</v>
      </c>
    </row>
    <row r="1089" spans="1:6" x14ac:dyDescent="0.25">
      <c r="A1089" s="220">
        <v>1084</v>
      </c>
      <c r="B1089" s="42" t="s">
        <v>44</v>
      </c>
      <c r="C1089" s="75" t="s">
        <v>1034</v>
      </c>
      <c r="D1089" s="85">
        <v>38015</v>
      </c>
      <c r="E1089" s="85">
        <v>1</v>
      </c>
      <c r="F1089" s="185">
        <v>40784</v>
      </c>
    </row>
    <row r="1090" spans="1:6" x14ac:dyDescent="0.25">
      <c r="A1090" s="220">
        <v>1085</v>
      </c>
      <c r="B1090" s="42" t="s">
        <v>44</v>
      </c>
      <c r="C1090" s="75" t="s">
        <v>1034</v>
      </c>
      <c r="D1090" s="85">
        <v>38022</v>
      </c>
      <c r="E1090" s="85">
        <v>1</v>
      </c>
      <c r="F1090" s="185">
        <v>40784</v>
      </c>
    </row>
    <row r="1091" spans="1:6" x14ac:dyDescent="0.25">
      <c r="A1091" s="220">
        <v>1086</v>
      </c>
      <c r="B1091" s="42" t="s">
        <v>44</v>
      </c>
      <c r="C1091" s="75" t="s">
        <v>1034</v>
      </c>
      <c r="D1091" s="85">
        <v>38024</v>
      </c>
      <c r="E1091" s="85">
        <v>1</v>
      </c>
      <c r="F1091" s="185">
        <v>40784</v>
      </c>
    </row>
    <row r="1092" spans="1:6" x14ac:dyDescent="0.25">
      <c r="A1092" s="220">
        <v>1087</v>
      </c>
      <c r="B1092" s="42" t="s">
        <v>44</v>
      </c>
      <c r="C1092" s="75" t="s">
        <v>1034</v>
      </c>
      <c r="D1092" s="85">
        <v>38031</v>
      </c>
      <c r="E1092" s="85">
        <v>1</v>
      </c>
      <c r="F1092" s="185">
        <v>40784</v>
      </c>
    </row>
    <row r="1093" spans="1:6" x14ac:dyDescent="0.25">
      <c r="A1093" s="220">
        <v>1088</v>
      </c>
      <c r="B1093" s="42" t="s">
        <v>44</v>
      </c>
      <c r="C1093" s="75" t="s">
        <v>1034</v>
      </c>
      <c r="D1093" s="85">
        <v>38033</v>
      </c>
      <c r="E1093" s="85">
        <v>1</v>
      </c>
      <c r="F1093" s="185">
        <v>40784</v>
      </c>
    </row>
    <row r="1094" spans="1:6" x14ac:dyDescent="0.25">
      <c r="A1094" s="220">
        <v>1089</v>
      </c>
      <c r="B1094" s="42" t="s">
        <v>44</v>
      </c>
      <c r="C1094" s="75" t="s">
        <v>1034</v>
      </c>
      <c r="D1094" s="85">
        <v>38038</v>
      </c>
      <c r="E1094" s="85">
        <v>1</v>
      </c>
      <c r="F1094" s="185">
        <v>40784</v>
      </c>
    </row>
    <row r="1095" spans="1:6" x14ac:dyDescent="0.25">
      <c r="A1095" s="220">
        <v>1090</v>
      </c>
      <c r="B1095" s="42" t="s">
        <v>44</v>
      </c>
      <c r="C1095" s="75" t="s">
        <v>1034</v>
      </c>
      <c r="D1095" s="85">
        <v>38040</v>
      </c>
      <c r="E1095" s="85">
        <v>1</v>
      </c>
      <c r="F1095" s="185">
        <v>40784</v>
      </c>
    </row>
    <row r="1096" spans="1:6" x14ac:dyDescent="0.25">
      <c r="A1096" s="220">
        <v>1091</v>
      </c>
      <c r="B1096" s="42" t="s">
        <v>44</v>
      </c>
      <c r="C1096" s="75" t="s">
        <v>1031</v>
      </c>
      <c r="D1096" s="85">
        <v>37856</v>
      </c>
      <c r="E1096" s="85">
        <v>1</v>
      </c>
      <c r="F1096" s="185">
        <v>130000</v>
      </c>
    </row>
    <row r="1097" spans="1:6" x14ac:dyDescent="0.25">
      <c r="A1097" s="220">
        <v>1092</v>
      </c>
      <c r="B1097" s="42" t="s">
        <v>44</v>
      </c>
      <c r="C1097" s="75" t="s">
        <v>283</v>
      </c>
      <c r="D1097" s="85">
        <v>2996</v>
      </c>
      <c r="E1097" s="85">
        <v>1</v>
      </c>
      <c r="F1097" s="185">
        <v>150000</v>
      </c>
    </row>
    <row r="1098" spans="1:6" x14ac:dyDescent="0.25">
      <c r="A1098" s="220">
        <v>1093</v>
      </c>
      <c r="B1098" s="42" t="s">
        <v>44</v>
      </c>
      <c r="C1098" s="75" t="s">
        <v>298</v>
      </c>
      <c r="D1098" s="85">
        <v>3853</v>
      </c>
      <c r="E1098" s="85">
        <v>1</v>
      </c>
      <c r="F1098" s="185">
        <v>121966</v>
      </c>
    </row>
    <row r="1099" spans="1:6" x14ac:dyDescent="0.25">
      <c r="A1099" s="220">
        <v>1094</v>
      </c>
      <c r="B1099" s="42" t="s">
        <v>44</v>
      </c>
      <c r="C1099" s="75" t="s">
        <v>298</v>
      </c>
      <c r="D1099" s="85">
        <v>3855</v>
      </c>
      <c r="E1099" s="85">
        <v>1</v>
      </c>
      <c r="F1099" s="185">
        <v>121966</v>
      </c>
    </row>
    <row r="1100" spans="1:6" x14ac:dyDescent="0.25">
      <c r="A1100" s="220">
        <v>1095</v>
      </c>
      <c r="B1100" s="42" t="s">
        <v>44</v>
      </c>
      <c r="C1100" s="75" t="s">
        <v>304</v>
      </c>
      <c r="D1100" s="85">
        <v>13462</v>
      </c>
      <c r="E1100" s="85">
        <v>1</v>
      </c>
      <c r="F1100" s="185">
        <v>88800</v>
      </c>
    </row>
    <row r="1101" spans="1:6" x14ac:dyDescent="0.25">
      <c r="A1101" s="220">
        <v>1096</v>
      </c>
      <c r="B1101" s="42" t="s">
        <v>44</v>
      </c>
      <c r="C1101" s="75" t="s">
        <v>317</v>
      </c>
      <c r="D1101" s="85">
        <v>14134</v>
      </c>
      <c r="E1101" s="85">
        <v>1</v>
      </c>
      <c r="F1101" s="185">
        <v>181795</v>
      </c>
    </row>
    <row r="1102" spans="1:6" x14ac:dyDescent="0.25">
      <c r="A1102" s="220">
        <v>1097</v>
      </c>
      <c r="B1102" s="42" t="s">
        <v>44</v>
      </c>
      <c r="C1102" s="75" t="s">
        <v>318</v>
      </c>
      <c r="D1102" s="85">
        <v>14157</v>
      </c>
      <c r="E1102" s="85">
        <v>1</v>
      </c>
      <c r="F1102" s="185">
        <v>10000</v>
      </c>
    </row>
    <row r="1103" spans="1:6" x14ac:dyDescent="0.25">
      <c r="A1103" s="220">
        <v>1098</v>
      </c>
      <c r="B1103" s="42" t="s">
        <v>44</v>
      </c>
      <c r="C1103" s="75" t="s">
        <v>339</v>
      </c>
      <c r="D1103" s="85">
        <v>14232</v>
      </c>
      <c r="E1103" s="85">
        <v>1</v>
      </c>
      <c r="F1103" s="185">
        <v>10000</v>
      </c>
    </row>
    <row r="1104" spans="1:6" x14ac:dyDescent="0.25">
      <c r="A1104" s="220">
        <v>1099</v>
      </c>
      <c r="B1104" s="42" t="s">
        <v>44</v>
      </c>
      <c r="C1104" s="75" t="s">
        <v>343</v>
      </c>
      <c r="D1104" s="85">
        <v>14418</v>
      </c>
      <c r="E1104" s="85">
        <v>1</v>
      </c>
      <c r="F1104" s="185">
        <v>183666</v>
      </c>
    </row>
    <row r="1105" spans="1:6" x14ac:dyDescent="0.25">
      <c r="A1105" s="220">
        <v>1100</v>
      </c>
      <c r="B1105" s="42" t="s">
        <v>44</v>
      </c>
      <c r="C1105" s="75" t="s">
        <v>343</v>
      </c>
      <c r="D1105" s="85">
        <v>14423</v>
      </c>
      <c r="E1105" s="85">
        <v>1</v>
      </c>
      <c r="F1105" s="185">
        <v>183666</v>
      </c>
    </row>
    <row r="1106" spans="1:6" x14ac:dyDescent="0.25">
      <c r="A1106" s="220">
        <v>1101</v>
      </c>
      <c r="B1106" s="42" t="s">
        <v>44</v>
      </c>
      <c r="C1106" s="75" t="s">
        <v>343</v>
      </c>
      <c r="D1106" s="85">
        <v>14425</v>
      </c>
      <c r="E1106" s="85">
        <v>1</v>
      </c>
      <c r="F1106" s="185">
        <v>183666</v>
      </c>
    </row>
    <row r="1107" spans="1:6" x14ac:dyDescent="0.25">
      <c r="A1107" s="220">
        <v>1102</v>
      </c>
      <c r="B1107" s="42" t="s">
        <v>44</v>
      </c>
      <c r="C1107" s="75" t="s">
        <v>343</v>
      </c>
      <c r="D1107" s="85">
        <v>14427</v>
      </c>
      <c r="E1107" s="85">
        <v>1</v>
      </c>
      <c r="F1107" s="185">
        <v>183667</v>
      </c>
    </row>
    <row r="1108" spans="1:6" x14ac:dyDescent="0.25">
      <c r="A1108" s="220">
        <v>1103</v>
      </c>
      <c r="B1108" s="42" t="s">
        <v>44</v>
      </c>
      <c r="C1108" s="75" t="s">
        <v>343</v>
      </c>
      <c r="D1108" s="85">
        <v>14432</v>
      </c>
      <c r="E1108" s="85">
        <v>1</v>
      </c>
      <c r="F1108" s="185">
        <v>183667</v>
      </c>
    </row>
    <row r="1109" spans="1:6" x14ac:dyDescent="0.25">
      <c r="A1109" s="220">
        <v>1104</v>
      </c>
      <c r="B1109" s="42" t="s">
        <v>44</v>
      </c>
      <c r="C1109" s="75" t="s">
        <v>343</v>
      </c>
      <c r="D1109" s="85">
        <v>14434</v>
      </c>
      <c r="E1109" s="85">
        <v>1</v>
      </c>
      <c r="F1109" s="185">
        <v>183667</v>
      </c>
    </row>
    <row r="1110" spans="1:6" x14ac:dyDescent="0.25">
      <c r="A1110" s="220">
        <v>1105</v>
      </c>
      <c r="B1110" s="42" t="s">
        <v>44</v>
      </c>
      <c r="C1110" s="75" t="s">
        <v>343</v>
      </c>
      <c r="D1110" s="85">
        <v>14441</v>
      </c>
      <c r="E1110" s="85">
        <v>1</v>
      </c>
      <c r="F1110" s="185">
        <v>183667</v>
      </c>
    </row>
    <row r="1111" spans="1:6" x14ac:dyDescent="0.25">
      <c r="A1111" s="220">
        <v>1106</v>
      </c>
      <c r="B1111" s="42" t="s">
        <v>44</v>
      </c>
      <c r="C1111" s="75" t="s">
        <v>316</v>
      </c>
      <c r="D1111" s="85">
        <v>14098</v>
      </c>
      <c r="E1111" s="85">
        <v>1</v>
      </c>
      <c r="F1111" s="185">
        <v>148762</v>
      </c>
    </row>
    <row r="1112" spans="1:6" x14ac:dyDescent="0.25">
      <c r="A1112" s="220">
        <v>1107</v>
      </c>
      <c r="B1112" s="42" t="s">
        <v>44</v>
      </c>
      <c r="C1112" s="75" t="s">
        <v>316</v>
      </c>
      <c r="D1112" s="85">
        <v>14100</v>
      </c>
      <c r="E1112" s="85">
        <v>1</v>
      </c>
      <c r="F1112" s="185">
        <v>148762</v>
      </c>
    </row>
    <row r="1113" spans="1:6" x14ac:dyDescent="0.25">
      <c r="A1113" s="220">
        <v>1108</v>
      </c>
      <c r="B1113" s="42" t="s">
        <v>44</v>
      </c>
      <c r="C1113" s="75" t="s">
        <v>316</v>
      </c>
      <c r="D1113" s="85">
        <v>14107</v>
      </c>
      <c r="E1113" s="85">
        <v>1</v>
      </c>
      <c r="F1113" s="185">
        <v>148762</v>
      </c>
    </row>
    <row r="1114" spans="1:6" x14ac:dyDescent="0.25">
      <c r="A1114" s="220">
        <v>1109</v>
      </c>
      <c r="B1114" s="42" t="s">
        <v>44</v>
      </c>
      <c r="C1114" s="75" t="s">
        <v>316</v>
      </c>
      <c r="D1114" s="85">
        <v>14109</v>
      </c>
      <c r="E1114" s="85">
        <v>1</v>
      </c>
      <c r="F1114" s="185">
        <v>148762</v>
      </c>
    </row>
    <row r="1115" spans="1:6" x14ac:dyDescent="0.25">
      <c r="A1115" s="220">
        <v>1110</v>
      </c>
      <c r="B1115" s="42" t="s">
        <v>44</v>
      </c>
      <c r="C1115" s="75" t="s">
        <v>316</v>
      </c>
      <c r="D1115" s="85">
        <v>14114</v>
      </c>
      <c r="E1115" s="85">
        <v>1</v>
      </c>
      <c r="F1115" s="185">
        <v>148762</v>
      </c>
    </row>
    <row r="1116" spans="1:6" x14ac:dyDescent="0.25">
      <c r="A1116" s="220">
        <v>1111</v>
      </c>
      <c r="B1116" s="42" t="s">
        <v>44</v>
      </c>
      <c r="C1116" s="75" t="s">
        <v>316</v>
      </c>
      <c r="D1116" s="85">
        <v>14116</v>
      </c>
      <c r="E1116" s="85">
        <v>1</v>
      </c>
      <c r="F1116" s="185">
        <v>148762</v>
      </c>
    </row>
    <row r="1117" spans="1:6" x14ac:dyDescent="0.25">
      <c r="A1117" s="220">
        <v>1112</v>
      </c>
      <c r="B1117" s="42" t="s">
        <v>44</v>
      </c>
      <c r="C1117" s="75" t="s">
        <v>317</v>
      </c>
      <c r="D1117" s="85">
        <v>14123</v>
      </c>
      <c r="E1117" s="85">
        <v>1</v>
      </c>
      <c r="F1117" s="185">
        <v>181794</v>
      </c>
    </row>
    <row r="1118" spans="1:6" x14ac:dyDescent="0.25">
      <c r="A1118" s="220">
        <v>1113</v>
      </c>
      <c r="B1118" s="42" t="s">
        <v>44</v>
      </c>
      <c r="C1118" s="75" t="s">
        <v>317</v>
      </c>
      <c r="D1118" s="85">
        <v>14125</v>
      </c>
      <c r="E1118" s="85">
        <v>1</v>
      </c>
      <c r="F1118" s="185">
        <v>181794</v>
      </c>
    </row>
    <row r="1119" spans="1:6" x14ac:dyDescent="0.25">
      <c r="A1119" s="220">
        <v>1114</v>
      </c>
      <c r="B1119" s="42" t="s">
        <v>44</v>
      </c>
      <c r="C1119" s="75" t="s">
        <v>317</v>
      </c>
      <c r="D1119" s="85">
        <v>14132</v>
      </c>
      <c r="E1119" s="85">
        <v>1</v>
      </c>
      <c r="F1119" s="185">
        <v>181795</v>
      </c>
    </row>
    <row r="1120" spans="1:6" x14ac:dyDescent="0.25">
      <c r="A1120" s="220">
        <v>1115</v>
      </c>
      <c r="B1120" s="42" t="s">
        <v>44</v>
      </c>
      <c r="C1120" s="75" t="s">
        <v>316</v>
      </c>
      <c r="D1120" s="85">
        <v>14097</v>
      </c>
      <c r="E1120" s="85">
        <v>1</v>
      </c>
      <c r="F1120" s="185">
        <v>148762</v>
      </c>
    </row>
    <row r="1121" spans="1:6" x14ac:dyDescent="0.25">
      <c r="A1121" s="220">
        <v>1116</v>
      </c>
      <c r="B1121" s="42" t="s">
        <v>44</v>
      </c>
      <c r="C1121" s="75" t="s">
        <v>316</v>
      </c>
      <c r="D1121" s="85">
        <v>14099</v>
      </c>
      <c r="E1121" s="85">
        <v>1</v>
      </c>
      <c r="F1121" s="185">
        <v>148762</v>
      </c>
    </row>
    <row r="1122" spans="1:6" x14ac:dyDescent="0.25">
      <c r="A1122" s="220">
        <v>1117</v>
      </c>
      <c r="B1122" s="42" t="s">
        <v>44</v>
      </c>
      <c r="C1122" s="75" t="s">
        <v>316</v>
      </c>
      <c r="D1122" s="85">
        <v>14101</v>
      </c>
      <c r="E1122" s="85">
        <v>1</v>
      </c>
      <c r="F1122" s="185">
        <v>148762</v>
      </c>
    </row>
    <row r="1123" spans="1:6" x14ac:dyDescent="0.25">
      <c r="A1123" s="220">
        <v>1118</v>
      </c>
      <c r="B1123" s="42" t="s">
        <v>44</v>
      </c>
      <c r="C1123" s="75" t="s">
        <v>316</v>
      </c>
      <c r="D1123" s="85">
        <v>14106</v>
      </c>
      <c r="E1123" s="85">
        <v>1</v>
      </c>
      <c r="F1123" s="185">
        <v>148762</v>
      </c>
    </row>
    <row r="1124" spans="1:6" x14ac:dyDescent="0.25">
      <c r="A1124" s="220">
        <v>1119</v>
      </c>
      <c r="B1124" s="42" t="s">
        <v>44</v>
      </c>
      <c r="C1124" s="75" t="s">
        <v>316</v>
      </c>
      <c r="D1124" s="85">
        <v>14108</v>
      </c>
      <c r="E1124" s="85">
        <v>1</v>
      </c>
      <c r="F1124" s="185">
        <v>148762</v>
      </c>
    </row>
    <row r="1125" spans="1:6" x14ac:dyDescent="0.25">
      <c r="A1125" s="220">
        <v>1120</v>
      </c>
      <c r="B1125" s="42" t="s">
        <v>44</v>
      </c>
      <c r="C1125" s="75" t="s">
        <v>316</v>
      </c>
      <c r="D1125" s="85">
        <v>14115</v>
      </c>
      <c r="E1125" s="85">
        <v>1</v>
      </c>
      <c r="F1125" s="185">
        <v>148762</v>
      </c>
    </row>
    <row r="1126" spans="1:6" x14ac:dyDescent="0.25">
      <c r="A1126" s="220">
        <v>1121</v>
      </c>
      <c r="B1126" s="42" t="s">
        <v>44</v>
      </c>
      <c r="C1126" s="75" t="s">
        <v>316</v>
      </c>
      <c r="D1126" s="85">
        <v>14117</v>
      </c>
      <c r="E1126" s="85">
        <v>1</v>
      </c>
      <c r="F1126" s="185">
        <v>148762</v>
      </c>
    </row>
    <row r="1127" spans="1:6" x14ac:dyDescent="0.25">
      <c r="A1127" s="220">
        <v>1122</v>
      </c>
      <c r="B1127" s="42" t="s">
        <v>44</v>
      </c>
      <c r="C1127" s="75" t="s">
        <v>317</v>
      </c>
      <c r="D1127" s="85">
        <v>14124</v>
      </c>
      <c r="E1127" s="85">
        <v>1</v>
      </c>
      <c r="F1127" s="185">
        <v>181794</v>
      </c>
    </row>
    <row r="1128" spans="1:6" x14ac:dyDescent="0.25">
      <c r="A1128" s="220">
        <v>1123</v>
      </c>
      <c r="B1128" s="42" t="s">
        <v>44</v>
      </c>
      <c r="C1128" s="75" t="s">
        <v>317</v>
      </c>
      <c r="D1128" s="85">
        <v>14126</v>
      </c>
      <c r="E1128" s="85">
        <v>1</v>
      </c>
      <c r="F1128" s="185">
        <v>181794</v>
      </c>
    </row>
    <row r="1129" spans="1:6" x14ac:dyDescent="0.25">
      <c r="A1129" s="220">
        <v>1124</v>
      </c>
      <c r="B1129" s="42" t="s">
        <v>44</v>
      </c>
      <c r="C1129" s="75" t="s">
        <v>317</v>
      </c>
      <c r="D1129" s="85">
        <v>14131</v>
      </c>
      <c r="E1129" s="85">
        <v>1</v>
      </c>
      <c r="F1129" s="185">
        <v>181795</v>
      </c>
    </row>
    <row r="1130" spans="1:6" x14ac:dyDescent="0.25">
      <c r="A1130" s="220">
        <v>1125</v>
      </c>
      <c r="B1130" s="42" t="s">
        <v>44</v>
      </c>
      <c r="C1130" s="75" t="s">
        <v>317</v>
      </c>
      <c r="D1130" s="85">
        <v>14133</v>
      </c>
      <c r="E1130" s="85">
        <v>1</v>
      </c>
      <c r="F1130" s="185">
        <v>181795</v>
      </c>
    </row>
    <row r="1131" spans="1:6" x14ac:dyDescent="0.25">
      <c r="A1131" s="220">
        <v>1126</v>
      </c>
      <c r="B1131" s="42" t="s">
        <v>44</v>
      </c>
      <c r="C1131" s="75" t="s">
        <v>337</v>
      </c>
      <c r="D1131" s="85">
        <v>14224</v>
      </c>
      <c r="E1131" s="85">
        <v>1</v>
      </c>
      <c r="F1131" s="185">
        <v>125000</v>
      </c>
    </row>
    <row r="1132" spans="1:6" x14ac:dyDescent="0.25">
      <c r="A1132" s="220">
        <v>1127</v>
      </c>
      <c r="B1132" s="42" t="s">
        <v>44</v>
      </c>
      <c r="C1132" s="75" t="s">
        <v>338</v>
      </c>
      <c r="D1132" s="85">
        <v>14226</v>
      </c>
      <c r="E1132" s="85">
        <v>1</v>
      </c>
      <c r="F1132" s="185">
        <v>12000</v>
      </c>
    </row>
    <row r="1133" spans="1:6" x14ac:dyDescent="0.25">
      <c r="A1133" s="220">
        <v>1128</v>
      </c>
      <c r="B1133" s="42" t="s">
        <v>44</v>
      </c>
      <c r="C1133" s="75" t="s">
        <v>287</v>
      </c>
      <c r="D1133" s="85">
        <v>3051</v>
      </c>
      <c r="E1133" s="85">
        <v>1</v>
      </c>
      <c r="F1133" s="185">
        <v>119735</v>
      </c>
    </row>
    <row r="1134" spans="1:6" x14ac:dyDescent="0.25">
      <c r="A1134" s="220">
        <v>1129</v>
      </c>
      <c r="B1134" s="42" t="s">
        <v>44</v>
      </c>
      <c r="C1134" s="75" t="s">
        <v>287</v>
      </c>
      <c r="D1134" s="85">
        <v>3053</v>
      </c>
      <c r="E1134" s="85">
        <v>1</v>
      </c>
      <c r="F1134" s="185">
        <v>119735</v>
      </c>
    </row>
    <row r="1135" spans="1:6" x14ac:dyDescent="0.25">
      <c r="A1135" s="220">
        <v>1130</v>
      </c>
      <c r="B1135" s="42" t="s">
        <v>44</v>
      </c>
      <c r="C1135" s="75" t="s">
        <v>288</v>
      </c>
      <c r="D1135" s="85">
        <v>3060</v>
      </c>
      <c r="E1135" s="85">
        <v>1</v>
      </c>
      <c r="F1135" s="185">
        <v>105321</v>
      </c>
    </row>
    <row r="1136" spans="1:6" x14ac:dyDescent="0.25">
      <c r="A1136" s="220">
        <v>1131</v>
      </c>
      <c r="B1136" s="42" t="s">
        <v>44</v>
      </c>
      <c r="C1136" s="75" t="s">
        <v>288</v>
      </c>
      <c r="D1136" s="85">
        <v>3062</v>
      </c>
      <c r="E1136" s="85">
        <v>1</v>
      </c>
      <c r="F1136" s="185">
        <v>105322</v>
      </c>
    </row>
    <row r="1137" spans="1:6" x14ac:dyDescent="0.25">
      <c r="A1137" s="220">
        <v>1132</v>
      </c>
      <c r="B1137" s="42" t="s">
        <v>44</v>
      </c>
      <c r="C1137" s="75" t="s">
        <v>288</v>
      </c>
      <c r="D1137" s="85">
        <v>3067</v>
      </c>
      <c r="E1137" s="85">
        <v>1</v>
      </c>
      <c r="F1137" s="185">
        <v>105322</v>
      </c>
    </row>
    <row r="1138" spans="1:6" x14ac:dyDescent="0.25">
      <c r="A1138" s="220">
        <v>1133</v>
      </c>
      <c r="B1138" s="42" t="s">
        <v>44</v>
      </c>
      <c r="C1138" s="75" t="s">
        <v>290</v>
      </c>
      <c r="D1138" s="85">
        <v>3069</v>
      </c>
      <c r="E1138" s="85">
        <v>1</v>
      </c>
      <c r="F1138" s="185">
        <v>133969</v>
      </c>
    </row>
    <row r="1139" spans="1:6" x14ac:dyDescent="0.25">
      <c r="A1139" s="220">
        <v>1134</v>
      </c>
      <c r="B1139" s="42" t="s">
        <v>44</v>
      </c>
      <c r="C1139" s="75" t="s">
        <v>291</v>
      </c>
      <c r="D1139" s="85">
        <v>3135</v>
      </c>
      <c r="E1139" s="85">
        <v>1</v>
      </c>
      <c r="F1139" s="185">
        <v>107696</v>
      </c>
    </row>
    <row r="1140" spans="1:6" x14ac:dyDescent="0.25">
      <c r="A1140" s="220">
        <v>1135</v>
      </c>
      <c r="B1140" s="42" t="s">
        <v>44</v>
      </c>
      <c r="C1140" s="75" t="s">
        <v>284</v>
      </c>
      <c r="D1140" s="85">
        <v>3005</v>
      </c>
      <c r="E1140" s="85">
        <v>1</v>
      </c>
      <c r="F1140" s="185">
        <v>137040</v>
      </c>
    </row>
    <row r="1141" spans="1:6" x14ac:dyDescent="0.25">
      <c r="A1141" s="220">
        <v>1136</v>
      </c>
      <c r="B1141" s="42" t="s">
        <v>44</v>
      </c>
      <c r="C1141" s="75" t="s">
        <v>316</v>
      </c>
      <c r="D1141" s="85">
        <v>14102</v>
      </c>
      <c r="E1141" s="85">
        <v>1</v>
      </c>
      <c r="F1141" s="185">
        <v>148762</v>
      </c>
    </row>
    <row r="1142" spans="1:6" x14ac:dyDescent="0.25">
      <c r="A1142" s="220">
        <v>1137</v>
      </c>
      <c r="B1142" s="42" t="s">
        <v>44</v>
      </c>
      <c r="C1142" s="75" t="s">
        <v>316</v>
      </c>
      <c r="D1142" s="85">
        <v>14103</v>
      </c>
      <c r="E1142" s="85">
        <v>1</v>
      </c>
      <c r="F1142" s="185">
        <v>148762</v>
      </c>
    </row>
    <row r="1143" spans="1:6" x14ac:dyDescent="0.25">
      <c r="A1143" s="220">
        <v>1138</v>
      </c>
      <c r="B1143" s="42" t="s">
        <v>44</v>
      </c>
      <c r="C1143" s="75" t="s">
        <v>316</v>
      </c>
      <c r="D1143" s="85">
        <v>14104</v>
      </c>
      <c r="E1143" s="85">
        <v>1</v>
      </c>
      <c r="F1143" s="185">
        <v>148762</v>
      </c>
    </row>
    <row r="1144" spans="1:6" x14ac:dyDescent="0.25">
      <c r="A1144" s="220">
        <v>1139</v>
      </c>
      <c r="B1144" s="42" t="s">
        <v>44</v>
      </c>
      <c r="C1144" s="75" t="s">
        <v>316</v>
      </c>
      <c r="D1144" s="85">
        <v>14105</v>
      </c>
      <c r="E1144" s="85">
        <v>1</v>
      </c>
      <c r="F1144" s="185">
        <v>148762</v>
      </c>
    </row>
    <row r="1145" spans="1:6" x14ac:dyDescent="0.25">
      <c r="A1145" s="220">
        <v>1140</v>
      </c>
      <c r="B1145" s="42" t="s">
        <v>44</v>
      </c>
      <c r="C1145" s="75" t="s">
        <v>316</v>
      </c>
      <c r="D1145" s="85">
        <v>14118</v>
      </c>
      <c r="E1145" s="85">
        <v>1</v>
      </c>
      <c r="F1145" s="185">
        <v>148762</v>
      </c>
    </row>
    <row r="1146" spans="1:6" x14ac:dyDescent="0.25">
      <c r="A1146" s="220">
        <v>1141</v>
      </c>
      <c r="B1146" s="42" t="s">
        <v>44</v>
      </c>
      <c r="C1146" s="75" t="s">
        <v>316</v>
      </c>
      <c r="D1146" s="85">
        <v>14119</v>
      </c>
      <c r="E1146" s="85">
        <v>1</v>
      </c>
      <c r="F1146" s="185">
        <v>148763</v>
      </c>
    </row>
    <row r="1147" spans="1:6" x14ac:dyDescent="0.25">
      <c r="A1147" s="220">
        <v>1142</v>
      </c>
      <c r="B1147" s="42" t="s">
        <v>44</v>
      </c>
      <c r="C1147" s="75" t="s">
        <v>316</v>
      </c>
      <c r="D1147" s="85">
        <v>14120</v>
      </c>
      <c r="E1147" s="85">
        <v>1</v>
      </c>
      <c r="F1147" s="185">
        <v>148763</v>
      </c>
    </row>
    <row r="1148" spans="1:6" x14ac:dyDescent="0.25">
      <c r="A1148" s="220">
        <v>1143</v>
      </c>
      <c r="B1148" s="42" t="s">
        <v>44</v>
      </c>
      <c r="C1148" s="75" t="s">
        <v>316</v>
      </c>
      <c r="D1148" s="85">
        <v>14121</v>
      </c>
      <c r="E1148" s="85">
        <v>1</v>
      </c>
      <c r="F1148" s="185">
        <v>148763</v>
      </c>
    </row>
    <row r="1149" spans="1:6" x14ac:dyDescent="0.25">
      <c r="A1149" s="220">
        <v>1144</v>
      </c>
      <c r="B1149" s="42" t="s">
        <v>44</v>
      </c>
      <c r="C1149" s="75" t="s">
        <v>298</v>
      </c>
      <c r="D1149" s="85">
        <v>3856</v>
      </c>
      <c r="E1149" s="85">
        <v>1</v>
      </c>
      <c r="F1149" s="185">
        <v>121966</v>
      </c>
    </row>
    <row r="1150" spans="1:6" x14ac:dyDescent="0.25">
      <c r="A1150" s="220">
        <v>1145</v>
      </c>
      <c r="B1150" s="42" t="s">
        <v>44</v>
      </c>
      <c r="C1150" s="75" t="s">
        <v>293</v>
      </c>
      <c r="D1150" s="85">
        <v>3194</v>
      </c>
      <c r="E1150" s="85">
        <v>1</v>
      </c>
      <c r="F1150" s="185">
        <v>160904</v>
      </c>
    </row>
    <row r="1151" spans="1:6" x14ac:dyDescent="0.25">
      <c r="A1151" s="220">
        <v>1146</v>
      </c>
      <c r="B1151" s="42" t="s">
        <v>44</v>
      </c>
      <c r="C1151" s="75" t="s">
        <v>293</v>
      </c>
      <c r="D1151" s="85">
        <v>3196</v>
      </c>
      <c r="E1151" s="85">
        <v>1</v>
      </c>
      <c r="F1151" s="185">
        <v>160904</v>
      </c>
    </row>
    <row r="1152" spans="1:6" x14ac:dyDescent="0.25">
      <c r="A1152" s="220">
        <v>1147</v>
      </c>
      <c r="B1152" s="42" t="s">
        <v>44</v>
      </c>
      <c r="C1152" s="75" t="s">
        <v>307</v>
      </c>
      <c r="D1152" s="85">
        <v>13500</v>
      </c>
      <c r="E1152" s="85">
        <v>1</v>
      </c>
      <c r="F1152" s="185">
        <v>57800</v>
      </c>
    </row>
    <row r="1153" spans="1:6" x14ac:dyDescent="0.25">
      <c r="A1153" s="220">
        <v>1148</v>
      </c>
      <c r="B1153" s="42" t="s">
        <v>44</v>
      </c>
      <c r="C1153" s="75" t="s">
        <v>302</v>
      </c>
      <c r="D1153" s="85">
        <v>13453</v>
      </c>
      <c r="E1153" s="85">
        <v>1</v>
      </c>
      <c r="F1153" s="185">
        <v>59880</v>
      </c>
    </row>
    <row r="1154" spans="1:6" x14ac:dyDescent="0.25">
      <c r="A1154" s="220">
        <v>1149</v>
      </c>
      <c r="B1154" s="42" t="s">
        <v>44</v>
      </c>
      <c r="C1154" s="75" t="s">
        <v>266</v>
      </c>
      <c r="D1154" s="85">
        <v>585</v>
      </c>
      <c r="E1154" s="85">
        <v>1</v>
      </c>
      <c r="F1154" s="185">
        <v>97500</v>
      </c>
    </row>
    <row r="1155" spans="1:6" x14ac:dyDescent="0.25">
      <c r="A1155" s="220">
        <v>1150</v>
      </c>
      <c r="B1155" s="42" t="s">
        <v>44</v>
      </c>
      <c r="C1155" s="75" t="s">
        <v>269</v>
      </c>
      <c r="D1155" s="85">
        <v>2352</v>
      </c>
      <c r="E1155" s="85">
        <v>1</v>
      </c>
      <c r="F1155" s="185">
        <v>56675</v>
      </c>
    </row>
    <row r="1156" spans="1:6" x14ac:dyDescent="0.25">
      <c r="A1156" s="220">
        <v>1151</v>
      </c>
      <c r="B1156" s="42" t="s">
        <v>44</v>
      </c>
      <c r="C1156" s="75" t="s">
        <v>270</v>
      </c>
      <c r="D1156" s="85">
        <v>2377</v>
      </c>
      <c r="E1156" s="85">
        <v>1</v>
      </c>
      <c r="F1156" s="185">
        <v>62768</v>
      </c>
    </row>
    <row r="1157" spans="1:6" x14ac:dyDescent="0.25">
      <c r="A1157" s="220">
        <v>1152</v>
      </c>
      <c r="B1157" s="42" t="s">
        <v>44</v>
      </c>
      <c r="C1157" s="75" t="s">
        <v>271</v>
      </c>
      <c r="D1157" s="85">
        <v>2402</v>
      </c>
      <c r="E1157" s="85">
        <v>1</v>
      </c>
      <c r="F1157" s="185">
        <v>72499</v>
      </c>
    </row>
    <row r="1158" spans="1:6" x14ac:dyDescent="0.25">
      <c r="A1158" s="220">
        <v>1153</v>
      </c>
      <c r="B1158" s="42" t="s">
        <v>44</v>
      </c>
      <c r="C1158" s="75" t="s">
        <v>287</v>
      </c>
      <c r="D1158" s="85">
        <v>3052</v>
      </c>
      <c r="E1158" s="85">
        <v>1</v>
      </c>
      <c r="F1158" s="185">
        <v>119735</v>
      </c>
    </row>
    <row r="1159" spans="1:6" x14ac:dyDescent="0.25">
      <c r="A1159" s="220">
        <v>1154</v>
      </c>
      <c r="B1159" s="42" t="s">
        <v>44</v>
      </c>
      <c r="C1159" s="75" t="s">
        <v>287</v>
      </c>
      <c r="D1159" s="85">
        <v>3054</v>
      </c>
      <c r="E1159" s="85">
        <v>1</v>
      </c>
      <c r="F1159" s="185">
        <v>119735</v>
      </c>
    </row>
    <row r="1160" spans="1:6" x14ac:dyDescent="0.25">
      <c r="A1160" s="220">
        <v>1155</v>
      </c>
      <c r="B1160" s="42" t="s">
        <v>44</v>
      </c>
      <c r="C1160" s="75" t="s">
        <v>288</v>
      </c>
      <c r="D1160" s="85">
        <v>3059</v>
      </c>
      <c r="E1160" s="85">
        <v>1</v>
      </c>
      <c r="F1160" s="185">
        <v>105321</v>
      </c>
    </row>
    <row r="1161" spans="1:6" x14ac:dyDescent="0.25">
      <c r="A1161" s="220">
        <v>1156</v>
      </c>
      <c r="B1161" s="42" t="s">
        <v>44</v>
      </c>
      <c r="C1161" s="75" t="s">
        <v>288</v>
      </c>
      <c r="D1161" s="85">
        <v>3061</v>
      </c>
      <c r="E1161" s="85">
        <v>1</v>
      </c>
      <c r="F1161" s="185">
        <v>105322</v>
      </c>
    </row>
    <row r="1162" spans="1:6" x14ac:dyDescent="0.25">
      <c r="A1162" s="220">
        <v>1157</v>
      </c>
      <c r="B1162" s="42" t="s">
        <v>44</v>
      </c>
      <c r="C1162" s="75" t="s">
        <v>289</v>
      </c>
      <c r="D1162" s="85">
        <v>3068</v>
      </c>
      <c r="E1162" s="85">
        <v>1</v>
      </c>
      <c r="F1162" s="185">
        <v>184701</v>
      </c>
    </row>
    <row r="1163" spans="1:6" x14ac:dyDescent="0.25">
      <c r="A1163" s="220">
        <v>1158</v>
      </c>
      <c r="B1163" s="42" t="s">
        <v>44</v>
      </c>
      <c r="C1163" s="75" t="s">
        <v>285</v>
      </c>
      <c r="D1163" s="85">
        <v>3009</v>
      </c>
      <c r="E1163" s="85">
        <v>1</v>
      </c>
      <c r="F1163" s="185">
        <v>119711</v>
      </c>
    </row>
    <row r="1164" spans="1:6" x14ac:dyDescent="0.25">
      <c r="A1164" s="220">
        <v>1159</v>
      </c>
      <c r="B1164" s="42" t="s">
        <v>44</v>
      </c>
      <c r="C1164" s="75" t="s">
        <v>282</v>
      </c>
      <c r="D1164" s="85">
        <v>2993</v>
      </c>
      <c r="E1164" s="85">
        <v>1</v>
      </c>
      <c r="F1164" s="185">
        <v>129984</v>
      </c>
    </row>
    <row r="1165" spans="1:6" x14ac:dyDescent="0.25">
      <c r="A1165" s="220">
        <v>1160</v>
      </c>
      <c r="B1165" s="42" t="s">
        <v>44</v>
      </c>
      <c r="C1165" s="75" t="s">
        <v>298</v>
      </c>
      <c r="D1165" s="85">
        <v>3854</v>
      </c>
      <c r="E1165" s="85">
        <v>1</v>
      </c>
      <c r="F1165" s="185">
        <v>121966</v>
      </c>
    </row>
    <row r="1166" spans="1:6" x14ac:dyDescent="0.25">
      <c r="A1166" s="220">
        <v>1161</v>
      </c>
      <c r="B1166" s="42" t="s">
        <v>44</v>
      </c>
      <c r="C1166" s="75" t="s">
        <v>269</v>
      </c>
      <c r="D1166" s="85">
        <v>2353</v>
      </c>
      <c r="E1166" s="85">
        <v>1</v>
      </c>
      <c r="F1166" s="185">
        <v>56687</v>
      </c>
    </row>
    <row r="1167" spans="1:6" x14ac:dyDescent="0.25">
      <c r="A1167" s="220">
        <v>1162</v>
      </c>
      <c r="B1167" s="42" t="s">
        <v>44</v>
      </c>
      <c r="C1167" s="75" t="s">
        <v>269</v>
      </c>
      <c r="D1167" s="85">
        <v>2355</v>
      </c>
      <c r="E1167" s="85">
        <v>1</v>
      </c>
      <c r="F1167" s="185">
        <v>56687</v>
      </c>
    </row>
    <row r="1168" spans="1:6" x14ac:dyDescent="0.25">
      <c r="A1168" s="220">
        <v>1163</v>
      </c>
      <c r="B1168" s="42" t="s">
        <v>44</v>
      </c>
      <c r="C1168" s="75" t="s">
        <v>271</v>
      </c>
      <c r="D1168" s="85">
        <v>2403</v>
      </c>
      <c r="E1168" s="85">
        <v>1</v>
      </c>
      <c r="F1168" s="185">
        <v>72503</v>
      </c>
    </row>
    <row r="1169" spans="1:6" x14ac:dyDescent="0.25">
      <c r="A1169" s="220">
        <v>1164</v>
      </c>
      <c r="B1169" s="42" t="s">
        <v>44</v>
      </c>
      <c r="C1169" s="75" t="s">
        <v>271</v>
      </c>
      <c r="D1169" s="85">
        <v>2405</v>
      </c>
      <c r="E1169" s="85">
        <v>1</v>
      </c>
      <c r="F1169" s="185">
        <v>72503</v>
      </c>
    </row>
    <row r="1170" spans="1:6" x14ac:dyDescent="0.25">
      <c r="A1170" s="220">
        <v>1165</v>
      </c>
      <c r="B1170" s="42" t="s">
        <v>44</v>
      </c>
      <c r="C1170" s="75" t="s">
        <v>287</v>
      </c>
      <c r="D1170" s="85">
        <v>3055</v>
      </c>
      <c r="E1170" s="85">
        <v>1</v>
      </c>
      <c r="F1170" s="185">
        <v>119734</v>
      </c>
    </row>
    <row r="1171" spans="1:6" x14ac:dyDescent="0.25">
      <c r="A1171" s="220">
        <v>1166</v>
      </c>
      <c r="B1171" s="42" t="s">
        <v>44</v>
      </c>
      <c r="C1171" s="75" t="s">
        <v>288</v>
      </c>
      <c r="D1171" s="85">
        <v>3056</v>
      </c>
      <c r="E1171" s="85">
        <v>1</v>
      </c>
      <c r="F1171" s="185">
        <v>105321</v>
      </c>
    </row>
    <row r="1172" spans="1:6" x14ac:dyDescent="0.25">
      <c r="A1172" s="220">
        <v>1167</v>
      </c>
      <c r="B1172" s="42" t="s">
        <v>44</v>
      </c>
      <c r="C1172" s="75" t="s">
        <v>288</v>
      </c>
      <c r="D1172" s="85">
        <v>3057</v>
      </c>
      <c r="E1172" s="85">
        <v>1</v>
      </c>
      <c r="F1172" s="185">
        <v>105321</v>
      </c>
    </row>
    <row r="1173" spans="1:6" x14ac:dyDescent="0.25">
      <c r="A1173" s="220">
        <v>1168</v>
      </c>
      <c r="B1173" s="42" t="s">
        <v>44</v>
      </c>
      <c r="C1173" s="75" t="s">
        <v>288</v>
      </c>
      <c r="D1173" s="85">
        <v>3058</v>
      </c>
      <c r="E1173" s="85">
        <v>1</v>
      </c>
      <c r="F1173" s="185">
        <v>105321</v>
      </c>
    </row>
    <row r="1174" spans="1:6" x14ac:dyDescent="0.25">
      <c r="A1174" s="220">
        <v>1169</v>
      </c>
      <c r="B1174" s="42" t="s">
        <v>44</v>
      </c>
      <c r="C1174" s="75" t="s">
        <v>281</v>
      </c>
      <c r="D1174" s="85">
        <v>2989</v>
      </c>
      <c r="E1174" s="85">
        <v>1</v>
      </c>
      <c r="F1174" s="185">
        <v>179880</v>
      </c>
    </row>
    <row r="1175" spans="1:6" x14ac:dyDescent="0.25">
      <c r="A1175" s="220">
        <v>1170</v>
      </c>
      <c r="B1175" s="42" t="s">
        <v>44</v>
      </c>
      <c r="C1175" s="75" t="s">
        <v>293</v>
      </c>
      <c r="D1175" s="85">
        <v>3193</v>
      </c>
      <c r="E1175" s="85">
        <v>1</v>
      </c>
      <c r="F1175" s="185">
        <v>160904</v>
      </c>
    </row>
    <row r="1176" spans="1:6" x14ac:dyDescent="0.25">
      <c r="A1176" s="220">
        <v>1171</v>
      </c>
      <c r="B1176" s="42" t="s">
        <v>44</v>
      </c>
      <c r="C1176" s="75" t="s">
        <v>293</v>
      </c>
      <c r="D1176" s="85">
        <v>3195</v>
      </c>
      <c r="E1176" s="85">
        <v>1</v>
      </c>
      <c r="F1176" s="185">
        <v>160904</v>
      </c>
    </row>
    <row r="1177" spans="1:6" x14ac:dyDescent="0.25">
      <c r="A1177" s="220">
        <v>1172</v>
      </c>
      <c r="B1177" s="42" t="s">
        <v>44</v>
      </c>
      <c r="C1177" s="75" t="s">
        <v>270</v>
      </c>
      <c r="D1177" s="85">
        <v>2380</v>
      </c>
      <c r="E1177" s="85">
        <v>1</v>
      </c>
      <c r="F1177" s="185">
        <v>62768</v>
      </c>
    </row>
    <row r="1178" spans="1:6" x14ac:dyDescent="0.25">
      <c r="A1178" s="220">
        <v>1173</v>
      </c>
      <c r="B1178" s="42" t="s">
        <v>44</v>
      </c>
      <c r="C1178" s="75" t="s">
        <v>272</v>
      </c>
      <c r="D1178" s="85">
        <v>2430</v>
      </c>
      <c r="E1178" s="85">
        <v>1</v>
      </c>
      <c r="F1178" s="185">
        <v>72503</v>
      </c>
    </row>
    <row r="1179" spans="1:6" x14ac:dyDescent="0.25">
      <c r="A1179" s="220">
        <v>1174</v>
      </c>
      <c r="B1179" s="42" t="s">
        <v>44</v>
      </c>
      <c r="C1179" s="75" t="s">
        <v>270</v>
      </c>
      <c r="D1179" s="85">
        <v>2376</v>
      </c>
      <c r="E1179" s="85">
        <v>1</v>
      </c>
      <c r="F1179" s="185">
        <v>62774</v>
      </c>
    </row>
    <row r="1180" spans="1:6" x14ac:dyDescent="0.25">
      <c r="A1180" s="220">
        <v>1175</v>
      </c>
      <c r="B1180" s="42" t="s">
        <v>44</v>
      </c>
      <c r="C1180" s="75" t="s">
        <v>273</v>
      </c>
      <c r="D1180" s="85">
        <v>2433</v>
      </c>
      <c r="E1180" s="85">
        <v>1</v>
      </c>
      <c r="F1180" s="185">
        <v>63618</v>
      </c>
    </row>
    <row r="1181" spans="1:6" x14ac:dyDescent="0.25">
      <c r="A1181" s="220">
        <v>1176</v>
      </c>
      <c r="B1181" s="42" t="s">
        <v>44</v>
      </c>
      <c r="C1181" s="75" t="s">
        <v>288</v>
      </c>
      <c r="D1181" s="85">
        <v>3063</v>
      </c>
      <c r="E1181" s="85">
        <v>1</v>
      </c>
      <c r="F1181" s="185">
        <v>105322</v>
      </c>
    </row>
    <row r="1182" spans="1:6" x14ac:dyDescent="0.25">
      <c r="A1182" s="220">
        <v>1177</v>
      </c>
      <c r="B1182" s="42" t="s">
        <v>44</v>
      </c>
      <c r="C1182" s="75" t="s">
        <v>288</v>
      </c>
      <c r="D1182" s="85">
        <v>3064</v>
      </c>
      <c r="E1182" s="85">
        <v>1</v>
      </c>
      <c r="F1182" s="185">
        <v>105322</v>
      </c>
    </row>
    <row r="1183" spans="1:6" x14ac:dyDescent="0.25">
      <c r="A1183" s="220">
        <v>1178</v>
      </c>
      <c r="B1183" s="42" t="s">
        <v>44</v>
      </c>
      <c r="C1183" s="75" t="s">
        <v>288</v>
      </c>
      <c r="D1183" s="85">
        <v>3065</v>
      </c>
      <c r="E1183" s="85">
        <v>1</v>
      </c>
      <c r="F1183" s="185">
        <v>105322</v>
      </c>
    </row>
    <row r="1184" spans="1:6" x14ac:dyDescent="0.25">
      <c r="A1184" s="220">
        <v>1179</v>
      </c>
      <c r="B1184" s="42" t="s">
        <v>44</v>
      </c>
      <c r="C1184" s="75" t="s">
        <v>288</v>
      </c>
      <c r="D1184" s="85">
        <v>3066</v>
      </c>
      <c r="E1184" s="85">
        <v>1</v>
      </c>
      <c r="F1184" s="185">
        <v>105322</v>
      </c>
    </row>
    <row r="1185" spans="1:6" x14ac:dyDescent="0.25">
      <c r="A1185" s="220">
        <v>1180</v>
      </c>
      <c r="B1185" s="42" t="s">
        <v>44</v>
      </c>
      <c r="C1185" s="75" t="s">
        <v>305</v>
      </c>
      <c r="D1185" s="85">
        <v>13472</v>
      </c>
      <c r="E1185" s="85">
        <v>1</v>
      </c>
      <c r="F1185" s="185">
        <v>115080</v>
      </c>
    </row>
    <row r="1186" spans="1:6" x14ac:dyDescent="0.25">
      <c r="A1186" s="220">
        <v>1181</v>
      </c>
      <c r="B1186" s="42" t="s">
        <v>44</v>
      </c>
      <c r="C1186" s="75" t="s">
        <v>306</v>
      </c>
      <c r="D1186" s="85">
        <v>13481</v>
      </c>
      <c r="E1186" s="85">
        <v>1</v>
      </c>
      <c r="F1186" s="185">
        <v>45000</v>
      </c>
    </row>
    <row r="1187" spans="1:6" x14ac:dyDescent="0.25">
      <c r="A1187" s="220">
        <v>1182</v>
      </c>
      <c r="B1187" s="42" t="s">
        <v>44</v>
      </c>
      <c r="C1187" s="75" t="s">
        <v>374</v>
      </c>
      <c r="D1187" s="85">
        <v>29526</v>
      </c>
      <c r="E1187" s="85">
        <v>1</v>
      </c>
      <c r="F1187" s="185">
        <v>156500</v>
      </c>
    </row>
    <row r="1188" spans="1:6" x14ac:dyDescent="0.25">
      <c r="A1188" s="220">
        <v>1183</v>
      </c>
      <c r="B1188" s="42" t="s">
        <v>44</v>
      </c>
      <c r="C1188" s="75" t="s">
        <v>374</v>
      </c>
      <c r="D1188" s="85">
        <v>29531</v>
      </c>
      <c r="E1188" s="85">
        <v>1</v>
      </c>
      <c r="F1188" s="185">
        <v>156500</v>
      </c>
    </row>
    <row r="1189" spans="1:6" x14ac:dyDescent="0.25">
      <c r="A1189" s="220">
        <v>1184</v>
      </c>
      <c r="B1189" s="42" t="s">
        <v>44</v>
      </c>
      <c r="C1189" s="75" t="s">
        <v>374</v>
      </c>
      <c r="D1189" s="85">
        <v>29533</v>
      </c>
      <c r="E1189" s="85">
        <v>1</v>
      </c>
      <c r="F1189" s="185">
        <v>156500</v>
      </c>
    </row>
    <row r="1190" spans="1:6" x14ac:dyDescent="0.25">
      <c r="A1190" s="220">
        <v>1185</v>
      </c>
      <c r="B1190" s="42" t="s">
        <v>44</v>
      </c>
      <c r="C1190" s="75" t="s">
        <v>374</v>
      </c>
      <c r="D1190" s="85">
        <v>29535</v>
      </c>
      <c r="E1190" s="85">
        <v>1</v>
      </c>
      <c r="F1190" s="185">
        <v>156500</v>
      </c>
    </row>
    <row r="1191" spans="1:6" x14ac:dyDescent="0.25">
      <c r="A1191" s="220">
        <v>1186</v>
      </c>
      <c r="B1191" s="42" t="s">
        <v>44</v>
      </c>
      <c r="C1191" s="75" t="s">
        <v>374</v>
      </c>
      <c r="D1191" s="85">
        <v>29540</v>
      </c>
      <c r="E1191" s="85">
        <v>1</v>
      </c>
      <c r="F1191" s="185">
        <v>156500</v>
      </c>
    </row>
    <row r="1192" spans="1:6" x14ac:dyDescent="0.25">
      <c r="A1192" s="220">
        <v>1187</v>
      </c>
      <c r="B1192" s="42" t="s">
        <v>44</v>
      </c>
      <c r="C1192" s="75" t="s">
        <v>374</v>
      </c>
      <c r="D1192" s="85">
        <v>29542</v>
      </c>
      <c r="E1192" s="85">
        <v>1</v>
      </c>
      <c r="F1192" s="185">
        <v>156500</v>
      </c>
    </row>
    <row r="1193" spans="1:6" x14ac:dyDescent="0.25">
      <c r="A1193" s="220">
        <v>1188</v>
      </c>
      <c r="B1193" s="42" t="s">
        <v>44</v>
      </c>
      <c r="C1193" s="75" t="s">
        <v>374</v>
      </c>
      <c r="D1193" s="85">
        <v>29549</v>
      </c>
      <c r="E1193" s="85">
        <v>1</v>
      </c>
      <c r="F1193" s="185">
        <v>156500</v>
      </c>
    </row>
    <row r="1194" spans="1:6" x14ac:dyDescent="0.25">
      <c r="A1194" s="220">
        <v>1189</v>
      </c>
      <c r="B1194" s="42" t="s">
        <v>44</v>
      </c>
      <c r="C1194" s="75" t="s">
        <v>374</v>
      </c>
      <c r="D1194" s="85">
        <v>29551</v>
      </c>
      <c r="E1194" s="85">
        <v>1</v>
      </c>
      <c r="F1194" s="185">
        <v>156500</v>
      </c>
    </row>
    <row r="1195" spans="1:6" x14ac:dyDescent="0.25">
      <c r="A1195" s="220">
        <v>1190</v>
      </c>
      <c r="B1195" s="42" t="s">
        <v>44</v>
      </c>
      <c r="C1195" s="75" t="s">
        <v>374</v>
      </c>
      <c r="D1195" s="85">
        <v>29556</v>
      </c>
      <c r="E1195" s="85">
        <v>1</v>
      </c>
      <c r="F1195" s="185">
        <v>156500</v>
      </c>
    </row>
    <row r="1196" spans="1:6" x14ac:dyDescent="0.25">
      <c r="A1196" s="220">
        <v>1191</v>
      </c>
      <c r="B1196" s="42" t="s">
        <v>44</v>
      </c>
      <c r="C1196" s="75" t="s">
        <v>374</v>
      </c>
      <c r="D1196" s="85">
        <v>29558</v>
      </c>
      <c r="E1196" s="85">
        <v>1</v>
      </c>
      <c r="F1196" s="185">
        <v>156500</v>
      </c>
    </row>
    <row r="1197" spans="1:6" x14ac:dyDescent="0.25">
      <c r="A1197" s="220">
        <v>1192</v>
      </c>
      <c r="B1197" s="42" t="s">
        <v>44</v>
      </c>
      <c r="C1197" s="75" t="s">
        <v>374</v>
      </c>
      <c r="D1197" s="85">
        <v>29560</v>
      </c>
      <c r="E1197" s="85">
        <v>1</v>
      </c>
      <c r="F1197" s="185">
        <v>156500</v>
      </c>
    </row>
    <row r="1198" spans="1:6" x14ac:dyDescent="0.25">
      <c r="A1198" s="220">
        <v>1193</v>
      </c>
      <c r="B1198" s="42" t="s">
        <v>44</v>
      </c>
      <c r="C1198" s="75" t="s">
        <v>374</v>
      </c>
      <c r="D1198" s="85">
        <v>29565</v>
      </c>
      <c r="E1198" s="85">
        <v>1</v>
      </c>
      <c r="F1198" s="185">
        <v>156500</v>
      </c>
    </row>
    <row r="1199" spans="1:6" x14ac:dyDescent="0.25">
      <c r="A1199" s="220">
        <v>1194</v>
      </c>
      <c r="B1199" s="42" t="s">
        <v>44</v>
      </c>
      <c r="C1199" s="75" t="s">
        <v>374</v>
      </c>
      <c r="D1199" s="85">
        <v>29567</v>
      </c>
      <c r="E1199" s="85">
        <v>1</v>
      </c>
      <c r="F1199" s="185">
        <v>156500</v>
      </c>
    </row>
    <row r="1200" spans="1:6" x14ac:dyDescent="0.25">
      <c r="A1200" s="220">
        <v>1195</v>
      </c>
      <c r="B1200" s="42" t="s">
        <v>44</v>
      </c>
      <c r="C1200" s="75" t="s">
        <v>374</v>
      </c>
      <c r="D1200" s="85">
        <v>29574</v>
      </c>
      <c r="E1200" s="85">
        <v>1</v>
      </c>
      <c r="F1200" s="185">
        <v>156500</v>
      </c>
    </row>
    <row r="1201" spans="1:6" x14ac:dyDescent="0.25">
      <c r="A1201" s="220">
        <v>1196</v>
      </c>
      <c r="B1201" s="42" t="s">
        <v>44</v>
      </c>
      <c r="C1201" s="75" t="s">
        <v>374</v>
      </c>
      <c r="D1201" s="85">
        <v>29576</v>
      </c>
      <c r="E1201" s="85">
        <v>1</v>
      </c>
      <c r="F1201" s="185">
        <v>156500</v>
      </c>
    </row>
    <row r="1202" spans="1:6" x14ac:dyDescent="0.25">
      <c r="A1202" s="220">
        <v>1197</v>
      </c>
      <c r="B1202" s="42" t="s">
        <v>44</v>
      </c>
      <c r="C1202" s="75" t="s">
        <v>374</v>
      </c>
      <c r="D1202" s="85">
        <v>29583</v>
      </c>
      <c r="E1202" s="85">
        <v>1</v>
      </c>
      <c r="F1202" s="185">
        <v>156500</v>
      </c>
    </row>
    <row r="1203" spans="1:6" x14ac:dyDescent="0.25">
      <c r="A1203" s="220">
        <v>1198</v>
      </c>
      <c r="B1203" s="42" t="s">
        <v>44</v>
      </c>
      <c r="C1203" s="75" t="s">
        <v>374</v>
      </c>
      <c r="D1203" s="85">
        <v>29585</v>
      </c>
      <c r="E1203" s="85">
        <v>1</v>
      </c>
      <c r="F1203" s="185">
        <v>156500</v>
      </c>
    </row>
    <row r="1204" spans="1:6" x14ac:dyDescent="0.25">
      <c r="A1204" s="220">
        <v>1199</v>
      </c>
      <c r="B1204" s="42" t="s">
        <v>44</v>
      </c>
      <c r="C1204" s="75" t="s">
        <v>374</v>
      </c>
      <c r="D1204" s="85">
        <v>29658</v>
      </c>
      <c r="E1204" s="85">
        <v>1</v>
      </c>
      <c r="F1204" s="185">
        <v>157413</v>
      </c>
    </row>
    <row r="1205" spans="1:6" x14ac:dyDescent="0.25">
      <c r="A1205" s="220">
        <v>1200</v>
      </c>
      <c r="B1205" s="42" t="s">
        <v>44</v>
      </c>
      <c r="C1205" s="75" t="s">
        <v>350</v>
      </c>
      <c r="D1205" s="85">
        <v>28588</v>
      </c>
      <c r="E1205" s="85">
        <v>1</v>
      </c>
      <c r="F1205" s="185">
        <v>6900</v>
      </c>
    </row>
    <row r="1206" spans="1:6" x14ac:dyDescent="0.25">
      <c r="A1206" s="220">
        <v>1201</v>
      </c>
      <c r="B1206" s="42" t="s">
        <v>44</v>
      </c>
      <c r="C1206" s="75" t="s">
        <v>350</v>
      </c>
      <c r="D1206" s="85">
        <v>28590</v>
      </c>
      <c r="E1206" s="85">
        <v>1</v>
      </c>
      <c r="F1206" s="185">
        <v>6900</v>
      </c>
    </row>
    <row r="1207" spans="1:6" x14ac:dyDescent="0.25">
      <c r="A1207" s="220">
        <v>1202</v>
      </c>
      <c r="B1207" s="42" t="s">
        <v>44</v>
      </c>
      <c r="C1207" s="75" t="s">
        <v>350</v>
      </c>
      <c r="D1207" s="85">
        <v>28597</v>
      </c>
      <c r="E1207" s="85">
        <v>1</v>
      </c>
      <c r="F1207" s="185">
        <v>6900</v>
      </c>
    </row>
    <row r="1208" spans="1:6" x14ac:dyDescent="0.25">
      <c r="A1208" s="220">
        <v>1203</v>
      </c>
      <c r="B1208" s="42" t="s">
        <v>44</v>
      </c>
      <c r="C1208" s="75" t="s">
        <v>350</v>
      </c>
      <c r="D1208" s="85">
        <v>28599</v>
      </c>
      <c r="E1208" s="85">
        <v>1</v>
      </c>
      <c r="F1208" s="185">
        <v>6900</v>
      </c>
    </row>
    <row r="1209" spans="1:6" x14ac:dyDescent="0.25">
      <c r="A1209" s="220">
        <v>1204</v>
      </c>
      <c r="B1209" s="42" t="s">
        <v>44</v>
      </c>
      <c r="C1209" s="75" t="s">
        <v>350</v>
      </c>
      <c r="D1209" s="85">
        <v>28604</v>
      </c>
      <c r="E1209" s="85">
        <v>1</v>
      </c>
      <c r="F1209" s="185">
        <v>6900</v>
      </c>
    </row>
    <row r="1210" spans="1:6" x14ac:dyDescent="0.25">
      <c r="A1210" s="220">
        <v>1205</v>
      </c>
      <c r="B1210" s="42" t="s">
        <v>44</v>
      </c>
      <c r="C1210" s="75" t="s">
        <v>350</v>
      </c>
      <c r="D1210" s="85">
        <v>28606</v>
      </c>
      <c r="E1210" s="85">
        <v>1</v>
      </c>
      <c r="F1210" s="185">
        <v>6900</v>
      </c>
    </row>
    <row r="1211" spans="1:6" x14ac:dyDescent="0.25">
      <c r="A1211" s="220">
        <v>1206</v>
      </c>
      <c r="B1211" s="42" t="s">
        <v>44</v>
      </c>
      <c r="C1211" s="75" t="s">
        <v>350</v>
      </c>
      <c r="D1211" s="85">
        <v>28613</v>
      </c>
      <c r="E1211" s="85">
        <v>1</v>
      </c>
      <c r="F1211" s="185">
        <v>6900</v>
      </c>
    </row>
    <row r="1212" spans="1:6" x14ac:dyDescent="0.25">
      <c r="A1212" s="220">
        <v>1207</v>
      </c>
      <c r="B1212" s="42" t="s">
        <v>44</v>
      </c>
      <c r="C1212" s="75" t="s">
        <v>350</v>
      </c>
      <c r="D1212" s="85">
        <v>28615</v>
      </c>
      <c r="E1212" s="85">
        <v>1</v>
      </c>
      <c r="F1212" s="185">
        <v>6900</v>
      </c>
    </row>
    <row r="1213" spans="1:6" x14ac:dyDescent="0.25">
      <c r="A1213" s="220">
        <v>1208</v>
      </c>
      <c r="B1213" s="42" t="s">
        <v>44</v>
      </c>
      <c r="C1213" s="75" t="s">
        <v>350</v>
      </c>
      <c r="D1213" s="85">
        <v>28622</v>
      </c>
      <c r="E1213" s="85">
        <v>1</v>
      </c>
      <c r="F1213" s="185">
        <v>6900</v>
      </c>
    </row>
    <row r="1214" spans="1:6" x14ac:dyDescent="0.25">
      <c r="A1214" s="220">
        <v>1209</v>
      </c>
      <c r="B1214" s="42" t="s">
        <v>44</v>
      </c>
      <c r="C1214" s="75" t="s">
        <v>350</v>
      </c>
      <c r="D1214" s="85">
        <v>28624</v>
      </c>
      <c r="E1214" s="85">
        <v>1</v>
      </c>
      <c r="F1214" s="185">
        <v>6900</v>
      </c>
    </row>
    <row r="1215" spans="1:6" x14ac:dyDescent="0.25">
      <c r="A1215" s="220">
        <v>1210</v>
      </c>
      <c r="B1215" s="42" t="s">
        <v>44</v>
      </c>
      <c r="C1215" s="75" t="s">
        <v>350</v>
      </c>
      <c r="D1215" s="85">
        <v>28629</v>
      </c>
      <c r="E1215" s="85">
        <v>1</v>
      </c>
      <c r="F1215" s="185">
        <v>6900</v>
      </c>
    </row>
    <row r="1216" spans="1:6" x14ac:dyDescent="0.25">
      <c r="A1216" s="220">
        <v>1211</v>
      </c>
      <c r="B1216" s="42" t="s">
        <v>44</v>
      </c>
      <c r="C1216" s="75" t="s">
        <v>350</v>
      </c>
      <c r="D1216" s="85">
        <v>28631</v>
      </c>
      <c r="E1216" s="85">
        <v>1</v>
      </c>
      <c r="F1216" s="185">
        <v>6900</v>
      </c>
    </row>
    <row r="1217" spans="1:6" x14ac:dyDescent="0.25">
      <c r="A1217" s="220">
        <v>1212</v>
      </c>
      <c r="B1217" s="42" t="s">
        <v>44</v>
      </c>
      <c r="C1217" s="75" t="s">
        <v>350</v>
      </c>
      <c r="D1217" s="85">
        <v>28638</v>
      </c>
      <c r="E1217" s="85">
        <v>1</v>
      </c>
      <c r="F1217" s="185">
        <v>6900</v>
      </c>
    </row>
    <row r="1218" spans="1:6" x14ac:dyDescent="0.25">
      <c r="A1218" s="220">
        <v>1213</v>
      </c>
      <c r="B1218" s="42" t="s">
        <v>44</v>
      </c>
      <c r="C1218" s="75" t="s">
        <v>350</v>
      </c>
      <c r="D1218" s="85">
        <v>28640</v>
      </c>
      <c r="E1218" s="85">
        <v>1</v>
      </c>
      <c r="F1218" s="185">
        <v>6900</v>
      </c>
    </row>
    <row r="1219" spans="1:6" x14ac:dyDescent="0.25">
      <c r="A1219" s="220">
        <v>1214</v>
      </c>
      <c r="B1219" s="42" t="s">
        <v>44</v>
      </c>
      <c r="C1219" s="75" t="s">
        <v>350</v>
      </c>
      <c r="D1219" s="85">
        <v>28647</v>
      </c>
      <c r="E1219" s="85">
        <v>1</v>
      </c>
      <c r="F1219" s="185">
        <v>6900</v>
      </c>
    </row>
    <row r="1220" spans="1:6" x14ac:dyDescent="0.25">
      <c r="A1220" s="220">
        <v>1215</v>
      </c>
      <c r="B1220" s="42" t="s">
        <v>44</v>
      </c>
      <c r="C1220" s="75" t="s">
        <v>350</v>
      </c>
      <c r="D1220" s="85">
        <v>28649</v>
      </c>
      <c r="E1220" s="85">
        <v>1</v>
      </c>
      <c r="F1220" s="185">
        <v>6900</v>
      </c>
    </row>
    <row r="1221" spans="1:6" x14ac:dyDescent="0.25">
      <c r="A1221" s="220">
        <v>1216</v>
      </c>
      <c r="B1221" s="42" t="s">
        <v>44</v>
      </c>
      <c r="C1221" s="75" t="s">
        <v>350</v>
      </c>
      <c r="D1221" s="85">
        <v>28654</v>
      </c>
      <c r="E1221" s="85">
        <v>1</v>
      </c>
      <c r="F1221" s="185">
        <v>6900</v>
      </c>
    </row>
    <row r="1222" spans="1:6" x14ac:dyDescent="0.25">
      <c r="A1222" s="220">
        <v>1217</v>
      </c>
      <c r="B1222" s="42" t="s">
        <v>44</v>
      </c>
      <c r="C1222" s="75" t="s">
        <v>350</v>
      </c>
      <c r="D1222" s="85">
        <v>28656</v>
      </c>
      <c r="E1222" s="85">
        <v>1</v>
      </c>
      <c r="F1222" s="185">
        <v>6900</v>
      </c>
    </row>
    <row r="1223" spans="1:6" x14ac:dyDescent="0.25">
      <c r="A1223" s="220">
        <v>1218</v>
      </c>
      <c r="B1223" s="42" t="s">
        <v>44</v>
      </c>
      <c r="C1223" s="75" t="s">
        <v>350</v>
      </c>
      <c r="D1223" s="85">
        <v>28663</v>
      </c>
      <c r="E1223" s="85">
        <v>1</v>
      </c>
      <c r="F1223" s="185">
        <v>6900</v>
      </c>
    </row>
    <row r="1224" spans="1:6" x14ac:dyDescent="0.25">
      <c r="A1224" s="220">
        <v>1219</v>
      </c>
      <c r="B1224" s="42" t="s">
        <v>44</v>
      </c>
      <c r="C1224" s="75" t="s">
        <v>350</v>
      </c>
      <c r="D1224" s="85">
        <v>28665</v>
      </c>
      <c r="E1224" s="85">
        <v>1</v>
      </c>
      <c r="F1224" s="185">
        <v>6900</v>
      </c>
    </row>
    <row r="1225" spans="1:6" x14ac:dyDescent="0.25">
      <c r="A1225" s="220">
        <v>1220</v>
      </c>
      <c r="B1225" s="42" t="s">
        <v>44</v>
      </c>
      <c r="C1225" s="75" t="s">
        <v>350</v>
      </c>
      <c r="D1225" s="85">
        <v>28672</v>
      </c>
      <c r="E1225" s="85">
        <v>1</v>
      </c>
      <c r="F1225" s="185">
        <v>6900</v>
      </c>
    </row>
    <row r="1226" spans="1:6" x14ac:dyDescent="0.25">
      <c r="A1226" s="220">
        <v>1221</v>
      </c>
      <c r="B1226" s="42" t="s">
        <v>44</v>
      </c>
      <c r="C1226" s="75" t="s">
        <v>350</v>
      </c>
      <c r="D1226" s="85">
        <v>28674</v>
      </c>
      <c r="E1226" s="85">
        <v>1</v>
      </c>
      <c r="F1226" s="185">
        <v>6900</v>
      </c>
    </row>
    <row r="1227" spans="1:6" x14ac:dyDescent="0.25">
      <c r="A1227" s="220">
        <v>1222</v>
      </c>
      <c r="B1227" s="42" t="s">
        <v>44</v>
      </c>
      <c r="C1227" s="75" t="s">
        <v>350</v>
      </c>
      <c r="D1227" s="85">
        <v>28679</v>
      </c>
      <c r="E1227" s="85">
        <v>1</v>
      </c>
      <c r="F1227" s="185">
        <v>6900</v>
      </c>
    </row>
    <row r="1228" spans="1:6" x14ac:dyDescent="0.25">
      <c r="A1228" s="220">
        <v>1223</v>
      </c>
      <c r="B1228" s="42" t="s">
        <v>44</v>
      </c>
      <c r="C1228" s="75" t="s">
        <v>350</v>
      </c>
      <c r="D1228" s="85">
        <v>28681</v>
      </c>
      <c r="E1228" s="85">
        <v>1</v>
      </c>
      <c r="F1228" s="185">
        <v>6900</v>
      </c>
    </row>
    <row r="1229" spans="1:6" x14ac:dyDescent="0.25">
      <c r="A1229" s="220">
        <v>1224</v>
      </c>
      <c r="B1229" s="42" t="s">
        <v>44</v>
      </c>
      <c r="C1229" s="75" t="s">
        <v>350</v>
      </c>
      <c r="D1229" s="85">
        <v>28688</v>
      </c>
      <c r="E1229" s="85">
        <v>1</v>
      </c>
      <c r="F1229" s="185">
        <v>6900</v>
      </c>
    </row>
    <row r="1230" spans="1:6" x14ac:dyDescent="0.25">
      <c r="A1230" s="220">
        <v>1225</v>
      </c>
      <c r="B1230" s="42" t="s">
        <v>44</v>
      </c>
      <c r="C1230" s="75" t="s">
        <v>350</v>
      </c>
      <c r="D1230" s="85">
        <v>28690</v>
      </c>
      <c r="E1230" s="85">
        <v>1</v>
      </c>
      <c r="F1230" s="185">
        <v>6900</v>
      </c>
    </row>
    <row r="1231" spans="1:6" x14ac:dyDescent="0.25">
      <c r="A1231" s="220">
        <v>1226</v>
      </c>
      <c r="B1231" s="42" t="s">
        <v>44</v>
      </c>
      <c r="C1231" s="75" t="s">
        <v>350</v>
      </c>
      <c r="D1231" s="85">
        <v>28697</v>
      </c>
      <c r="E1231" s="85">
        <v>1</v>
      </c>
      <c r="F1231" s="185">
        <v>6900</v>
      </c>
    </row>
    <row r="1232" spans="1:6" x14ac:dyDescent="0.25">
      <c r="A1232" s="220">
        <v>1227</v>
      </c>
      <c r="B1232" s="42" t="s">
        <v>44</v>
      </c>
      <c r="C1232" s="75" t="s">
        <v>350</v>
      </c>
      <c r="D1232" s="85">
        <v>28699</v>
      </c>
      <c r="E1232" s="85">
        <v>1</v>
      </c>
      <c r="F1232" s="185">
        <v>6900</v>
      </c>
    </row>
    <row r="1233" spans="1:6" x14ac:dyDescent="0.25">
      <c r="A1233" s="220">
        <v>1228</v>
      </c>
      <c r="B1233" s="42" t="s">
        <v>44</v>
      </c>
      <c r="C1233" s="75" t="s">
        <v>350</v>
      </c>
      <c r="D1233" s="85">
        <v>28704</v>
      </c>
      <c r="E1233" s="85">
        <v>1</v>
      </c>
      <c r="F1233" s="185">
        <v>6900</v>
      </c>
    </row>
    <row r="1234" spans="1:6" x14ac:dyDescent="0.25">
      <c r="A1234" s="220">
        <v>1229</v>
      </c>
      <c r="B1234" s="42" t="s">
        <v>44</v>
      </c>
      <c r="C1234" s="75" t="s">
        <v>350</v>
      </c>
      <c r="D1234" s="85">
        <v>28706</v>
      </c>
      <c r="E1234" s="85">
        <v>1</v>
      </c>
      <c r="F1234" s="185">
        <v>6900</v>
      </c>
    </row>
    <row r="1235" spans="1:6" x14ac:dyDescent="0.25">
      <c r="A1235" s="220">
        <v>1230</v>
      </c>
      <c r="B1235" s="42" t="s">
        <v>44</v>
      </c>
      <c r="C1235" s="75" t="s">
        <v>350</v>
      </c>
      <c r="D1235" s="85">
        <v>28713</v>
      </c>
      <c r="E1235" s="85">
        <v>1</v>
      </c>
      <c r="F1235" s="185">
        <v>6900</v>
      </c>
    </row>
    <row r="1236" spans="1:6" x14ac:dyDescent="0.25">
      <c r="A1236" s="220">
        <v>1231</v>
      </c>
      <c r="B1236" s="42" t="s">
        <v>44</v>
      </c>
      <c r="C1236" s="75" t="s">
        <v>350</v>
      </c>
      <c r="D1236" s="85">
        <v>28715</v>
      </c>
      <c r="E1236" s="85">
        <v>1</v>
      </c>
      <c r="F1236" s="185">
        <v>6900</v>
      </c>
    </row>
    <row r="1237" spans="1:6" x14ac:dyDescent="0.25">
      <c r="A1237" s="220">
        <v>1232</v>
      </c>
      <c r="B1237" s="42" t="s">
        <v>44</v>
      </c>
      <c r="C1237" s="75" t="s">
        <v>351</v>
      </c>
      <c r="D1237" s="85">
        <v>28747</v>
      </c>
      <c r="E1237" s="85">
        <v>1</v>
      </c>
      <c r="F1237" s="185">
        <v>39633</v>
      </c>
    </row>
    <row r="1238" spans="1:6" x14ac:dyDescent="0.25">
      <c r="A1238" s="220">
        <v>1233</v>
      </c>
      <c r="B1238" s="42" t="s">
        <v>44</v>
      </c>
      <c r="C1238" s="75" t="s">
        <v>352</v>
      </c>
      <c r="D1238" s="85">
        <v>28749</v>
      </c>
      <c r="E1238" s="85">
        <v>1</v>
      </c>
      <c r="F1238" s="185">
        <v>109215</v>
      </c>
    </row>
    <row r="1239" spans="1:6" x14ac:dyDescent="0.25">
      <c r="A1239" s="220">
        <v>1234</v>
      </c>
      <c r="B1239" s="42" t="s">
        <v>44</v>
      </c>
      <c r="C1239" s="75" t="s">
        <v>354</v>
      </c>
      <c r="D1239" s="85">
        <v>28756</v>
      </c>
      <c r="E1239" s="85">
        <v>1</v>
      </c>
      <c r="F1239" s="185">
        <v>23395</v>
      </c>
    </row>
    <row r="1240" spans="1:6" x14ac:dyDescent="0.25">
      <c r="A1240" s="220">
        <v>1235</v>
      </c>
      <c r="B1240" s="42" t="s">
        <v>44</v>
      </c>
      <c r="C1240" s="75" t="s">
        <v>355</v>
      </c>
      <c r="D1240" s="85">
        <v>28924</v>
      </c>
      <c r="E1240" s="85">
        <v>1</v>
      </c>
      <c r="F1240" s="185">
        <v>70000</v>
      </c>
    </row>
    <row r="1241" spans="1:6" x14ac:dyDescent="0.25">
      <c r="A1241" s="220">
        <v>1236</v>
      </c>
      <c r="B1241" s="42" t="s">
        <v>44</v>
      </c>
      <c r="C1241" s="75" t="s">
        <v>356</v>
      </c>
      <c r="D1241" s="85">
        <v>28940</v>
      </c>
      <c r="E1241" s="85">
        <v>1</v>
      </c>
      <c r="F1241" s="185">
        <v>45000</v>
      </c>
    </row>
    <row r="1242" spans="1:6" x14ac:dyDescent="0.25">
      <c r="A1242" s="220">
        <v>1237</v>
      </c>
      <c r="B1242" s="42" t="s">
        <v>44</v>
      </c>
      <c r="C1242" s="75" t="s">
        <v>356</v>
      </c>
      <c r="D1242" s="85">
        <v>28947</v>
      </c>
      <c r="E1242" s="85">
        <v>1</v>
      </c>
      <c r="F1242" s="185">
        <v>45000</v>
      </c>
    </row>
    <row r="1243" spans="1:6" x14ac:dyDescent="0.25">
      <c r="A1243" s="220">
        <v>1238</v>
      </c>
      <c r="B1243" s="42" t="s">
        <v>44</v>
      </c>
      <c r="C1243" s="75" t="s">
        <v>356</v>
      </c>
      <c r="D1243" s="85">
        <v>28949</v>
      </c>
      <c r="E1243" s="85">
        <v>1</v>
      </c>
      <c r="F1243" s="185">
        <v>45000</v>
      </c>
    </row>
    <row r="1244" spans="1:6" x14ac:dyDescent="0.25">
      <c r="A1244" s="220">
        <v>1239</v>
      </c>
      <c r="B1244" s="42" t="s">
        <v>44</v>
      </c>
      <c r="C1244" s="75" t="s">
        <v>356</v>
      </c>
      <c r="D1244" s="85">
        <v>28956</v>
      </c>
      <c r="E1244" s="85">
        <v>1</v>
      </c>
      <c r="F1244" s="185">
        <v>45000</v>
      </c>
    </row>
    <row r="1245" spans="1:6" x14ac:dyDescent="0.25">
      <c r="A1245" s="220">
        <v>1240</v>
      </c>
      <c r="B1245" s="42" t="s">
        <v>44</v>
      </c>
      <c r="C1245" s="75" t="s">
        <v>356</v>
      </c>
      <c r="D1245" s="85">
        <v>28958</v>
      </c>
      <c r="E1245" s="85">
        <v>1</v>
      </c>
      <c r="F1245" s="185">
        <v>45000</v>
      </c>
    </row>
    <row r="1246" spans="1:6" x14ac:dyDescent="0.25">
      <c r="A1246" s="220">
        <v>1241</v>
      </c>
      <c r="B1246" s="42" t="s">
        <v>44</v>
      </c>
      <c r="C1246" s="75" t="s">
        <v>356</v>
      </c>
      <c r="D1246" s="85">
        <v>28963</v>
      </c>
      <c r="E1246" s="85">
        <v>1</v>
      </c>
      <c r="F1246" s="185">
        <v>45000</v>
      </c>
    </row>
    <row r="1247" spans="1:6" x14ac:dyDescent="0.25">
      <c r="A1247" s="220">
        <v>1242</v>
      </c>
      <c r="B1247" s="42" t="s">
        <v>44</v>
      </c>
      <c r="C1247" s="75" t="s">
        <v>356</v>
      </c>
      <c r="D1247" s="85">
        <v>28965</v>
      </c>
      <c r="E1247" s="85">
        <v>1</v>
      </c>
      <c r="F1247" s="185">
        <v>45000</v>
      </c>
    </row>
    <row r="1248" spans="1:6" x14ac:dyDescent="0.25">
      <c r="A1248" s="220">
        <v>1243</v>
      </c>
      <c r="B1248" s="42" t="s">
        <v>44</v>
      </c>
      <c r="C1248" s="75" t="s">
        <v>357</v>
      </c>
      <c r="D1248" s="85">
        <v>28997</v>
      </c>
      <c r="E1248" s="85">
        <v>1</v>
      </c>
      <c r="F1248" s="185">
        <v>190000</v>
      </c>
    </row>
    <row r="1249" spans="1:6" x14ac:dyDescent="0.25">
      <c r="A1249" s="220">
        <v>1244</v>
      </c>
      <c r="B1249" s="42" t="s">
        <v>44</v>
      </c>
      <c r="C1249" s="75" t="s">
        <v>357</v>
      </c>
      <c r="D1249" s="85">
        <v>28999</v>
      </c>
      <c r="E1249" s="85">
        <v>1</v>
      </c>
      <c r="F1249" s="185">
        <v>190000</v>
      </c>
    </row>
    <row r="1250" spans="1:6" x14ac:dyDescent="0.25">
      <c r="A1250" s="220">
        <v>1245</v>
      </c>
      <c r="B1250" s="42" t="s">
        <v>44</v>
      </c>
      <c r="C1250" s="75" t="s">
        <v>359</v>
      </c>
      <c r="D1250" s="85">
        <v>29031</v>
      </c>
      <c r="E1250" s="85">
        <v>1</v>
      </c>
      <c r="F1250" s="185">
        <v>115650</v>
      </c>
    </row>
    <row r="1251" spans="1:6" x14ac:dyDescent="0.25">
      <c r="A1251" s="220">
        <v>1246</v>
      </c>
      <c r="B1251" s="42" t="s">
        <v>44</v>
      </c>
      <c r="C1251" s="75" t="s">
        <v>359</v>
      </c>
      <c r="D1251" s="85">
        <v>29033</v>
      </c>
      <c r="E1251" s="85">
        <v>1</v>
      </c>
      <c r="F1251" s="185">
        <v>115650</v>
      </c>
    </row>
    <row r="1252" spans="1:6" x14ac:dyDescent="0.25">
      <c r="A1252" s="220">
        <v>1247</v>
      </c>
      <c r="B1252" s="42" t="s">
        <v>44</v>
      </c>
      <c r="C1252" s="75" t="s">
        <v>360</v>
      </c>
      <c r="D1252" s="85">
        <v>29038</v>
      </c>
      <c r="E1252" s="85">
        <v>1</v>
      </c>
      <c r="F1252" s="185">
        <v>33000</v>
      </c>
    </row>
    <row r="1253" spans="1:6" x14ac:dyDescent="0.25">
      <c r="A1253" s="220">
        <v>1248</v>
      </c>
      <c r="B1253" s="42" t="s">
        <v>44</v>
      </c>
      <c r="C1253" s="75" t="s">
        <v>360</v>
      </c>
      <c r="D1253" s="85">
        <v>29040</v>
      </c>
      <c r="E1253" s="85">
        <v>1</v>
      </c>
      <c r="F1253" s="185">
        <v>33000</v>
      </c>
    </row>
    <row r="1254" spans="1:6" x14ac:dyDescent="0.25">
      <c r="A1254" s="220">
        <v>1249</v>
      </c>
      <c r="B1254" s="42" t="s">
        <v>44</v>
      </c>
      <c r="C1254" s="75" t="s">
        <v>360</v>
      </c>
      <c r="D1254" s="85">
        <v>29042</v>
      </c>
      <c r="E1254" s="85">
        <v>1</v>
      </c>
      <c r="F1254" s="185">
        <v>33000</v>
      </c>
    </row>
    <row r="1255" spans="1:6" x14ac:dyDescent="0.25">
      <c r="A1255" s="220">
        <v>1250</v>
      </c>
      <c r="B1255" s="42" t="s">
        <v>44</v>
      </c>
      <c r="C1255" s="75" t="s">
        <v>371</v>
      </c>
      <c r="D1255" s="85">
        <v>29749</v>
      </c>
      <c r="E1255" s="85">
        <v>1</v>
      </c>
      <c r="F1255" s="185">
        <v>94000</v>
      </c>
    </row>
    <row r="1256" spans="1:6" x14ac:dyDescent="0.25">
      <c r="A1256" s="220">
        <v>1251</v>
      </c>
      <c r="B1256" s="42" t="s">
        <v>44</v>
      </c>
      <c r="C1256" s="75" t="s">
        <v>376</v>
      </c>
      <c r="D1256" s="85">
        <v>29867</v>
      </c>
      <c r="E1256" s="85">
        <v>1</v>
      </c>
      <c r="F1256" s="185">
        <v>156357</v>
      </c>
    </row>
    <row r="1257" spans="1:6" x14ac:dyDescent="0.25">
      <c r="A1257" s="220">
        <v>1252</v>
      </c>
      <c r="B1257" s="42" t="s">
        <v>44</v>
      </c>
      <c r="C1257" s="75" t="s">
        <v>376</v>
      </c>
      <c r="D1257" s="85">
        <v>29869</v>
      </c>
      <c r="E1257" s="85">
        <v>1</v>
      </c>
      <c r="F1257" s="185">
        <v>156357</v>
      </c>
    </row>
    <row r="1258" spans="1:6" x14ac:dyDescent="0.25">
      <c r="A1258" s="220">
        <v>1253</v>
      </c>
      <c r="B1258" s="42" t="s">
        <v>44</v>
      </c>
      <c r="C1258" s="75" t="s">
        <v>376</v>
      </c>
      <c r="D1258" s="85">
        <v>29874</v>
      </c>
      <c r="E1258" s="85">
        <v>1</v>
      </c>
      <c r="F1258" s="185">
        <v>156357</v>
      </c>
    </row>
    <row r="1259" spans="1:6" x14ac:dyDescent="0.25">
      <c r="A1259" s="220">
        <v>1254</v>
      </c>
      <c r="B1259" s="42" t="s">
        <v>44</v>
      </c>
      <c r="C1259" s="75" t="s">
        <v>376</v>
      </c>
      <c r="D1259" s="85">
        <v>29876</v>
      </c>
      <c r="E1259" s="85">
        <v>1</v>
      </c>
      <c r="F1259" s="185">
        <v>156357</v>
      </c>
    </row>
    <row r="1260" spans="1:6" x14ac:dyDescent="0.25">
      <c r="A1260" s="220">
        <v>1255</v>
      </c>
      <c r="B1260" s="42" t="s">
        <v>44</v>
      </c>
      <c r="C1260" s="75" t="s">
        <v>376</v>
      </c>
      <c r="D1260" s="85">
        <v>29883</v>
      </c>
      <c r="E1260" s="85">
        <v>1</v>
      </c>
      <c r="F1260" s="185">
        <v>156357</v>
      </c>
    </row>
    <row r="1261" spans="1:6" x14ac:dyDescent="0.25">
      <c r="A1261" s="220">
        <v>1256</v>
      </c>
      <c r="B1261" s="42" t="s">
        <v>44</v>
      </c>
      <c r="C1261" s="75" t="s">
        <v>376</v>
      </c>
      <c r="D1261" s="85">
        <v>29885</v>
      </c>
      <c r="E1261" s="85">
        <v>1</v>
      </c>
      <c r="F1261" s="185">
        <v>156357</v>
      </c>
    </row>
    <row r="1262" spans="1:6" x14ac:dyDescent="0.25">
      <c r="A1262" s="220">
        <v>1257</v>
      </c>
      <c r="B1262" s="42" t="s">
        <v>44</v>
      </c>
      <c r="C1262" s="75" t="s">
        <v>376</v>
      </c>
      <c r="D1262" s="85">
        <v>29892</v>
      </c>
      <c r="E1262" s="85">
        <v>1</v>
      </c>
      <c r="F1262" s="185">
        <v>156357</v>
      </c>
    </row>
    <row r="1263" spans="1:6" x14ac:dyDescent="0.25">
      <c r="A1263" s="220">
        <v>1258</v>
      </c>
      <c r="B1263" s="42" t="s">
        <v>44</v>
      </c>
      <c r="C1263" s="75" t="s">
        <v>376</v>
      </c>
      <c r="D1263" s="85">
        <v>29894</v>
      </c>
      <c r="E1263" s="85">
        <v>1</v>
      </c>
      <c r="F1263" s="185">
        <v>156357</v>
      </c>
    </row>
    <row r="1264" spans="1:6" x14ac:dyDescent="0.25">
      <c r="A1264" s="220">
        <v>1259</v>
      </c>
      <c r="B1264" s="42" t="s">
        <v>44</v>
      </c>
      <c r="C1264" s="75" t="s">
        <v>376</v>
      </c>
      <c r="D1264" s="85">
        <v>29899</v>
      </c>
      <c r="E1264" s="85">
        <v>1</v>
      </c>
      <c r="F1264" s="185">
        <v>156357</v>
      </c>
    </row>
    <row r="1265" spans="1:6" x14ac:dyDescent="0.25">
      <c r="A1265" s="220">
        <v>1260</v>
      </c>
      <c r="B1265" s="42" t="s">
        <v>44</v>
      </c>
      <c r="C1265" s="75" t="s">
        <v>376</v>
      </c>
      <c r="D1265" s="85">
        <v>29901</v>
      </c>
      <c r="E1265" s="85">
        <v>1</v>
      </c>
      <c r="F1265" s="185">
        <v>156357</v>
      </c>
    </row>
    <row r="1266" spans="1:6" x14ac:dyDescent="0.25">
      <c r="A1266" s="220">
        <v>1261</v>
      </c>
      <c r="B1266" s="42" t="s">
        <v>44</v>
      </c>
      <c r="C1266" s="75" t="s">
        <v>376</v>
      </c>
      <c r="D1266" s="85">
        <v>29908</v>
      </c>
      <c r="E1266" s="85">
        <v>1</v>
      </c>
      <c r="F1266" s="185">
        <v>156357</v>
      </c>
    </row>
    <row r="1267" spans="1:6" x14ac:dyDescent="0.25">
      <c r="A1267" s="220">
        <v>1262</v>
      </c>
      <c r="B1267" s="42" t="s">
        <v>44</v>
      </c>
      <c r="C1267" s="75" t="s">
        <v>376</v>
      </c>
      <c r="D1267" s="85">
        <v>29910</v>
      </c>
      <c r="E1267" s="85">
        <v>1</v>
      </c>
      <c r="F1267" s="185">
        <v>156357</v>
      </c>
    </row>
    <row r="1268" spans="1:6" x14ac:dyDescent="0.25">
      <c r="A1268" s="220">
        <v>1263</v>
      </c>
      <c r="B1268" s="42" t="s">
        <v>44</v>
      </c>
      <c r="C1268" s="75" t="s">
        <v>376</v>
      </c>
      <c r="D1268" s="85">
        <v>29917</v>
      </c>
      <c r="E1268" s="85">
        <v>1</v>
      </c>
      <c r="F1268" s="185">
        <v>156357</v>
      </c>
    </row>
    <row r="1269" spans="1:6" x14ac:dyDescent="0.25">
      <c r="A1269" s="220">
        <v>1264</v>
      </c>
      <c r="B1269" s="42" t="s">
        <v>44</v>
      </c>
      <c r="C1269" s="75" t="s">
        <v>376</v>
      </c>
      <c r="D1269" s="85">
        <v>29919</v>
      </c>
      <c r="E1269" s="85">
        <v>1</v>
      </c>
      <c r="F1269" s="185">
        <v>156357</v>
      </c>
    </row>
    <row r="1270" spans="1:6" x14ac:dyDescent="0.25">
      <c r="A1270" s="220">
        <v>1265</v>
      </c>
      <c r="B1270" s="42" t="s">
        <v>44</v>
      </c>
      <c r="C1270" s="75" t="s">
        <v>377</v>
      </c>
      <c r="D1270" s="85">
        <v>29944</v>
      </c>
      <c r="E1270" s="85">
        <v>1</v>
      </c>
      <c r="F1270" s="185">
        <v>196200</v>
      </c>
    </row>
    <row r="1271" spans="1:6" x14ac:dyDescent="0.25">
      <c r="A1271" s="220">
        <v>1266</v>
      </c>
      <c r="B1271" s="42" t="s">
        <v>44</v>
      </c>
      <c r="C1271" s="75" t="s">
        <v>377</v>
      </c>
      <c r="D1271" s="85">
        <v>29949</v>
      </c>
      <c r="E1271" s="85">
        <v>1</v>
      </c>
      <c r="F1271" s="185">
        <v>196200</v>
      </c>
    </row>
    <row r="1272" spans="1:6" x14ac:dyDescent="0.25">
      <c r="A1272" s="220">
        <v>1267</v>
      </c>
      <c r="B1272" s="42" t="s">
        <v>44</v>
      </c>
      <c r="C1272" s="75" t="s">
        <v>377</v>
      </c>
      <c r="D1272" s="85">
        <v>29951</v>
      </c>
      <c r="E1272" s="85">
        <v>1</v>
      </c>
      <c r="F1272" s="185">
        <v>196200</v>
      </c>
    </row>
    <row r="1273" spans="1:6" x14ac:dyDescent="0.25">
      <c r="A1273" s="220">
        <v>1268</v>
      </c>
      <c r="B1273" s="42" t="s">
        <v>44</v>
      </c>
      <c r="C1273" s="75" t="s">
        <v>374</v>
      </c>
      <c r="D1273" s="85">
        <v>29992</v>
      </c>
      <c r="E1273" s="85">
        <v>1</v>
      </c>
      <c r="F1273" s="185">
        <v>160914</v>
      </c>
    </row>
    <row r="1274" spans="1:6" x14ac:dyDescent="0.25">
      <c r="A1274" s="220">
        <v>1269</v>
      </c>
      <c r="B1274" s="42" t="s">
        <v>44</v>
      </c>
      <c r="C1274" s="75" t="s">
        <v>374</v>
      </c>
      <c r="D1274" s="85">
        <v>29994</v>
      </c>
      <c r="E1274" s="85">
        <v>1</v>
      </c>
      <c r="F1274" s="185">
        <v>160913</v>
      </c>
    </row>
    <row r="1275" spans="1:6" x14ac:dyDescent="0.25">
      <c r="A1275" s="220">
        <v>1270</v>
      </c>
      <c r="B1275" s="42" t="s">
        <v>44</v>
      </c>
      <c r="C1275" s="75" t="s">
        <v>317</v>
      </c>
      <c r="D1275" s="85">
        <v>14122</v>
      </c>
      <c r="E1275" s="85">
        <v>1</v>
      </c>
      <c r="F1275" s="185">
        <v>181794</v>
      </c>
    </row>
    <row r="1276" spans="1:6" x14ac:dyDescent="0.25">
      <c r="A1276" s="220">
        <v>1271</v>
      </c>
      <c r="B1276" s="42" t="s">
        <v>44</v>
      </c>
      <c r="C1276" s="75" t="s">
        <v>317</v>
      </c>
      <c r="D1276" s="85">
        <v>14135</v>
      </c>
      <c r="E1276" s="85">
        <v>1</v>
      </c>
      <c r="F1276" s="185">
        <v>181795</v>
      </c>
    </row>
    <row r="1277" spans="1:6" x14ac:dyDescent="0.25">
      <c r="A1277" s="220">
        <v>1272</v>
      </c>
      <c r="B1277" s="42" t="s">
        <v>44</v>
      </c>
      <c r="C1277" s="75" t="s">
        <v>335</v>
      </c>
      <c r="D1277" s="85">
        <v>14219</v>
      </c>
      <c r="E1277" s="85">
        <v>1</v>
      </c>
      <c r="F1277" s="185">
        <v>10000</v>
      </c>
    </row>
    <row r="1278" spans="1:6" x14ac:dyDescent="0.25">
      <c r="A1278" s="220">
        <v>1273</v>
      </c>
      <c r="B1278" s="42" t="s">
        <v>44</v>
      </c>
      <c r="C1278" s="75" t="s">
        <v>343</v>
      </c>
      <c r="D1278" s="85">
        <v>14419</v>
      </c>
      <c r="E1278" s="85">
        <v>1</v>
      </c>
      <c r="F1278" s="185">
        <v>183666</v>
      </c>
    </row>
    <row r="1279" spans="1:6" x14ac:dyDescent="0.25">
      <c r="A1279" s="220">
        <v>1274</v>
      </c>
      <c r="B1279" s="42" t="s">
        <v>44</v>
      </c>
      <c r="C1279" s="75" t="s">
        <v>343</v>
      </c>
      <c r="D1279" s="85">
        <v>14420</v>
      </c>
      <c r="E1279" s="85">
        <v>1</v>
      </c>
      <c r="F1279" s="185">
        <v>183666</v>
      </c>
    </row>
    <row r="1280" spans="1:6" x14ac:dyDescent="0.25">
      <c r="A1280" s="220">
        <v>1275</v>
      </c>
      <c r="B1280" s="42" t="s">
        <v>44</v>
      </c>
      <c r="C1280" s="75" t="s">
        <v>343</v>
      </c>
      <c r="D1280" s="85">
        <v>14421</v>
      </c>
      <c r="E1280" s="85">
        <v>1</v>
      </c>
      <c r="F1280" s="185">
        <v>183666</v>
      </c>
    </row>
    <row r="1281" spans="1:6" x14ac:dyDescent="0.25">
      <c r="A1281" s="220">
        <v>1276</v>
      </c>
      <c r="B1281" s="42" t="s">
        <v>44</v>
      </c>
      <c r="C1281" s="75" t="s">
        <v>343</v>
      </c>
      <c r="D1281" s="85">
        <v>14422</v>
      </c>
      <c r="E1281" s="85">
        <v>1</v>
      </c>
      <c r="F1281" s="185">
        <v>183666</v>
      </c>
    </row>
    <row r="1282" spans="1:6" x14ac:dyDescent="0.25">
      <c r="A1282" s="220">
        <v>1277</v>
      </c>
      <c r="B1282" s="42" t="s">
        <v>44</v>
      </c>
      <c r="C1282" s="75" t="s">
        <v>343</v>
      </c>
      <c r="D1282" s="85">
        <v>14436</v>
      </c>
      <c r="E1282" s="85">
        <v>1</v>
      </c>
      <c r="F1282" s="185">
        <v>183667</v>
      </c>
    </row>
    <row r="1283" spans="1:6" x14ac:dyDescent="0.25">
      <c r="A1283" s="220">
        <v>1278</v>
      </c>
      <c r="B1283" s="42" t="s">
        <v>44</v>
      </c>
      <c r="C1283" s="75" t="s">
        <v>343</v>
      </c>
      <c r="D1283" s="85">
        <v>14437</v>
      </c>
      <c r="E1283" s="85">
        <v>1</v>
      </c>
      <c r="F1283" s="185">
        <v>183667</v>
      </c>
    </row>
    <row r="1284" spans="1:6" x14ac:dyDescent="0.25">
      <c r="A1284" s="220">
        <v>1279</v>
      </c>
      <c r="B1284" s="42" t="s">
        <v>44</v>
      </c>
      <c r="C1284" s="75" t="s">
        <v>343</v>
      </c>
      <c r="D1284" s="85">
        <v>14438</v>
      </c>
      <c r="E1284" s="85">
        <v>1</v>
      </c>
      <c r="F1284" s="185">
        <v>183667</v>
      </c>
    </row>
    <row r="1285" spans="1:6" x14ac:dyDescent="0.25">
      <c r="A1285" s="220">
        <v>1280</v>
      </c>
      <c r="B1285" s="42" t="s">
        <v>44</v>
      </c>
      <c r="C1285" s="75" t="s">
        <v>343</v>
      </c>
      <c r="D1285" s="85">
        <v>14439</v>
      </c>
      <c r="E1285" s="85">
        <v>1</v>
      </c>
      <c r="F1285" s="185">
        <v>183667</v>
      </c>
    </row>
    <row r="1286" spans="1:6" x14ac:dyDescent="0.25">
      <c r="A1286" s="220">
        <v>1281</v>
      </c>
      <c r="B1286" s="42" t="s">
        <v>44</v>
      </c>
      <c r="C1286" s="75" t="s">
        <v>355</v>
      </c>
      <c r="D1286" s="85">
        <v>28927</v>
      </c>
      <c r="E1286" s="85">
        <v>1</v>
      </c>
      <c r="F1286" s="185">
        <v>70000</v>
      </c>
    </row>
    <row r="1287" spans="1:6" x14ac:dyDescent="0.25">
      <c r="A1287" s="220">
        <v>1282</v>
      </c>
      <c r="B1287" s="42" t="s">
        <v>44</v>
      </c>
      <c r="C1287" s="75" t="s">
        <v>355</v>
      </c>
      <c r="D1287" s="85">
        <v>28928</v>
      </c>
      <c r="E1287" s="85">
        <v>1</v>
      </c>
      <c r="F1287" s="185">
        <v>70000</v>
      </c>
    </row>
    <row r="1288" spans="1:6" x14ac:dyDescent="0.25">
      <c r="A1288" s="220">
        <v>1283</v>
      </c>
      <c r="B1288" s="42" t="s">
        <v>44</v>
      </c>
      <c r="C1288" s="75" t="s">
        <v>355</v>
      </c>
      <c r="D1288" s="85">
        <v>28929</v>
      </c>
      <c r="E1288" s="85">
        <v>1</v>
      </c>
      <c r="F1288" s="185">
        <v>70000</v>
      </c>
    </row>
    <row r="1289" spans="1:6" x14ac:dyDescent="0.25">
      <c r="A1289" s="220">
        <v>1284</v>
      </c>
      <c r="B1289" s="42" t="s">
        <v>44</v>
      </c>
      <c r="C1289" s="75" t="s">
        <v>356</v>
      </c>
      <c r="D1289" s="85">
        <v>28942</v>
      </c>
      <c r="E1289" s="85">
        <v>1</v>
      </c>
      <c r="F1289" s="185">
        <v>45000</v>
      </c>
    </row>
    <row r="1290" spans="1:6" x14ac:dyDescent="0.25">
      <c r="A1290" s="220">
        <v>1285</v>
      </c>
      <c r="B1290" s="42" t="s">
        <v>44</v>
      </c>
      <c r="C1290" s="75" t="s">
        <v>356</v>
      </c>
      <c r="D1290" s="85">
        <v>28943</v>
      </c>
      <c r="E1290" s="85">
        <v>1</v>
      </c>
      <c r="F1290" s="185">
        <v>45000</v>
      </c>
    </row>
    <row r="1291" spans="1:6" x14ac:dyDescent="0.25">
      <c r="A1291" s="220">
        <v>1286</v>
      </c>
      <c r="B1291" s="42" t="s">
        <v>44</v>
      </c>
      <c r="C1291" s="75" t="s">
        <v>356</v>
      </c>
      <c r="D1291" s="85">
        <v>28944</v>
      </c>
      <c r="E1291" s="85">
        <v>1</v>
      </c>
      <c r="F1291" s="185">
        <v>45000</v>
      </c>
    </row>
    <row r="1292" spans="1:6" x14ac:dyDescent="0.25">
      <c r="A1292" s="220">
        <v>1287</v>
      </c>
      <c r="B1292" s="42" t="s">
        <v>44</v>
      </c>
      <c r="C1292" s="75" t="s">
        <v>356</v>
      </c>
      <c r="D1292" s="85">
        <v>28945</v>
      </c>
      <c r="E1292" s="85">
        <v>1</v>
      </c>
      <c r="F1292" s="185">
        <v>45000</v>
      </c>
    </row>
    <row r="1293" spans="1:6" x14ac:dyDescent="0.25">
      <c r="A1293" s="220">
        <v>1288</v>
      </c>
      <c r="B1293" s="42" t="s">
        <v>44</v>
      </c>
      <c r="C1293" s="75" t="s">
        <v>356</v>
      </c>
      <c r="D1293" s="85">
        <v>28959</v>
      </c>
      <c r="E1293" s="85">
        <v>1</v>
      </c>
      <c r="F1293" s="185">
        <v>45000</v>
      </c>
    </row>
    <row r="1294" spans="1:6" x14ac:dyDescent="0.25">
      <c r="A1294" s="220">
        <v>1289</v>
      </c>
      <c r="B1294" s="42" t="s">
        <v>44</v>
      </c>
      <c r="C1294" s="75" t="s">
        <v>356</v>
      </c>
      <c r="D1294" s="85">
        <v>28960</v>
      </c>
      <c r="E1294" s="85">
        <v>1</v>
      </c>
      <c r="F1294" s="185">
        <v>45000</v>
      </c>
    </row>
    <row r="1295" spans="1:6" x14ac:dyDescent="0.25">
      <c r="A1295" s="220">
        <v>1290</v>
      </c>
      <c r="B1295" s="42" t="s">
        <v>44</v>
      </c>
      <c r="C1295" s="75" t="s">
        <v>356</v>
      </c>
      <c r="D1295" s="85">
        <v>28961</v>
      </c>
      <c r="E1295" s="85">
        <v>1</v>
      </c>
      <c r="F1295" s="185">
        <v>45000</v>
      </c>
    </row>
    <row r="1296" spans="1:6" x14ac:dyDescent="0.25">
      <c r="A1296" s="220">
        <v>1291</v>
      </c>
      <c r="B1296" s="42" t="s">
        <v>44</v>
      </c>
      <c r="C1296" s="75" t="s">
        <v>356</v>
      </c>
      <c r="D1296" s="85">
        <v>28962</v>
      </c>
      <c r="E1296" s="85">
        <v>1</v>
      </c>
      <c r="F1296" s="185">
        <v>45000</v>
      </c>
    </row>
    <row r="1297" spans="1:6" x14ac:dyDescent="0.25">
      <c r="A1297" s="220">
        <v>1292</v>
      </c>
      <c r="B1297" s="42" t="s">
        <v>44</v>
      </c>
      <c r="C1297" s="75" t="s">
        <v>357</v>
      </c>
      <c r="D1297" s="85">
        <v>28995</v>
      </c>
      <c r="E1297" s="85">
        <v>1</v>
      </c>
      <c r="F1297" s="185">
        <v>190000</v>
      </c>
    </row>
    <row r="1298" spans="1:6" x14ac:dyDescent="0.25">
      <c r="A1298" s="220">
        <v>1293</v>
      </c>
      <c r="B1298" s="42" t="s">
        <v>44</v>
      </c>
      <c r="C1298" s="75" t="s">
        <v>357</v>
      </c>
      <c r="D1298" s="85">
        <v>28996</v>
      </c>
      <c r="E1298" s="85">
        <v>1</v>
      </c>
      <c r="F1298" s="185">
        <v>190000</v>
      </c>
    </row>
    <row r="1299" spans="1:6" x14ac:dyDescent="0.25">
      <c r="A1299" s="220">
        <v>1294</v>
      </c>
      <c r="B1299" s="42" t="s">
        <v>44</v>
      </c>
      <c r="C1299" s="75" t="s">
        <v>350</v>
      </c>
      <c r="D1299" s="85">
        <v>28591</v>
      </c>
      <c r="E1299" s="85">
        <v>1</v>
      </c>
      <c r="F1299" s="185">
        <v>6900</v>
      </c>
    </row>
    <row r="1300" spans="1:6" x14ac:dyDescent="0.25">
      <c r="A1300" s="220">
        <v>1295</v>
      </c>
      <c r="B1300" s="42" t="s">
        <v>44</v>
      </c>
      <c r="C1300" s="75" t="s">
        <v>350</v>
      </c>
      <c r="D1300" s="85">
        <v>28592</v>
      </c>
      <c r="E1300" s="85">
        <v>1</v>
      </c>
      <c r="F1300" s="185">
        <v>6900</v>
      </c>
    </row>
    <row r="1301" spans="1:6" x14ac:dyDescent="0.25">
      <c r="A1301" s="220">
        <v>1296</v>
      </c>
      <c r="B1301" s="42" t="s">
        <v>44</v>
      </c>
      <c r="C1301" s="75" t="s">
        <v>350</v>
      </c>
      <c r="D1301" s="85">
        <v>28593</v>
      </c>
      <c r="E1301" s="85">
        <v>1</v>
      </c>
      <c r="F1301" s="185">
        <v>6900</v>
      </c>
    </row>
    <row r="1302" spans="1:6" x14ac:dyDescent="0.25">
      <c r="A1302" s="220">
        <v>1297</v>
      </c>
      <c r="B1302" s="42" t="s">
        <v>44</v>
      </c>
      <c r="C1302" s="75" t="s">
        <v>350</v>
      </c>
      <c r="D1302" s="85">
        <v>28594</v>
      </c>
      <c r="E1302" s="85">
        <v>1</v>
      </c>
      <c r="F1302" s="185">
        <v>6900</v>
      </c>
    </row>
    <row r="1303" spans="1:6" x14ac:dyDescent="0.25">
      <c r="A1303" s="220">
        <v>1298</v>
      </c>
      <c r="B1303" s="42" t="s">
        <v>44</v>
      </c>
      <c r="C1303" s="75" t="s">
        <v>350</v>
      </c>
      <c r="D1303" s="85">
        <v>28595</v>
      </c>
      <c r="E1303" s="85">
        <v>1</v>
      </c>
      <c r="F1303" s="185">
        <v>6900</v>
      </c>
    </row>
    <row r="1304" spans="1:6" x14ac:dyDescent="0.25">
      <c r="A1304" s="220">
        <v>1299</v>
      </c>
      <c r="B1304" s="42" t="s">
        <v>44</v>
      </c>
      <c r="C1304" s="75" t="s">
        <v>350</v>
      </c>
      <c r="D1304" s="85">
        <v>28608</v>
      </c>
      <c r="E1304" s="85">
        <v>1</v>
      </c>
      <c r="F1304" s="185">
        <v>6900</v>
      </c>
    </row>
    <row r="1305" spans="1:6" x14ac:dyDescent="0.25">
      <c r="A1305" s="220">
        <v>1300</v>
      </c>
      <c r="B1305" s="42" t="s">
        <v>44</v>
      </c>
      <c r="C1305" s="75" t="s">
        <v>350</v>
      </c>
      <c r="D1305" s="85">
        <v>28609</v>
      </c>
      <c r="E1305" s="85">
        <v>1</v>
      </c>
      <c r="F1305" s="185">
        <v>6900</v>
      </c>
    </row>
    <row r="1306" spans="1:6" x14ac:dyDescent="0.25">
      <c r="A1306" s="220">
        <v>1301</v>
      </c>
      <c r="B1306" s="42" t="s">
        <v>44</v>
      </c>
      <c r="C1306" s="75" t="s">
        <v>350</v>
      </c>
      <c r="D1306" s="85">
        <v>28610</v>
      </c>
      <c r="E1306" s="85">
        <v>1</v>
      </c>
      <c r="F1306" s="185">
        <v>6900</v>
      </c>
    </row>
    <row r="1307" spans="1:6" x14ac:dyDescent="0.25">
      <c r="A1307" s="220">
        <v>1302</v>
      </c>
      <c r="B1307" s="42" t="s">
        <v>44</v>
      </c>
      <c r="C1307" s="75" t="s">
        <v>350</v>
      </c>
      <c r="D1307" s="85">
        <v>28611</v>
      </c>
      <c r="E1307" s="85">
        <v>1</v>
      </c>
      <c r="F1307" s="185">
        <v>6900</v>
      </c>
    </row>
    <row r="1308" spans="1:6" x14ac:dyDescent="0.25">
      <c r="A1308" s="220">
        <v>1303</v>
      </c>
      <c r="B1308" s="42" t="s">
        <v>44</v>
      </c>
      <c r="C1308" s="75" t="s">
        <v>350</v>
      </c>
      <c r="D1308" s="85">
        <v>28625</v>
      </c>
      <c r="E1308" s="85">
        <v>1</v>
      </c>
      <c r="F1308" s="185">
        <v>6900</v>
      </c>
    </row>
    <row r="1309" spans="1:6" x14ac:dyDescent="0.25">
      <c r="A1309" s="220">
        <v>1304</v>
      </c>
      <c r="B1309" s="42" t="s">
        <v>44</v>
      </c>
      <c r="C1309" s="75" t="s">
        <v>350</v>
      </c>
      <c r="D1309" s="85">
        <v>28626</v>
      </c>
      <c r="E1309" s="85">
        <v>1</v>
      </c>
      <c r="F1309" s="185">
        <v>6900</v>
      </c>
    </row>
    <row r="1310" spans="1:6" x14ac:dyDescent="0.25">
      <c r="A1310" s="220">
        <v>1305</v>
      </c>
      <c r="B1310" s="42" t="s">
        <v>44</v>
      </c>
      <c r="C1310" s="75" t="s">
        <v>350</v>
      </c>
      <c r="D1310" s="85">
        <v>28627</v>
      </c>
      <c r="E1310" s="85">
        <v>1</v>
      </c>
      <c r="F1310" s="185">
        <v>6900</v>
      </c>
    </row>
    <row r="1311" spans="1:6" x14ac:dyDescent="0.25">
      <c r="A1311" s="220">
        <v>1306</v>
      </c>
      <c r="B1311" s="42" t="s">
        <v>44</v>
      </c>
      <c r="C1311" s="75" t="s">
        <v>350</v>
      </c>
      <c r="D1311" s="85">
        <v>28628</v>
      </c>
      <c r="E1311" s="85">
        <v>1</v>
      </c>
      <c r="F1311" s="185">
        <v>6900</v>
      </c>
    </row>
    <row r="1312" spans="1:6" x14ac:dyDescent="0.25">
      <c r="A1312" s="220">
        <v>1307</v>
      </c>
      <c r="B1312" s="42" t="s">
        <v>44</v>
      </c>
      <c r="C1312" s="75" t="s">
        <v>350</v>
      </c>
      <c r="D1312" s="85">
        <v>28641</v>
      </c>
      <c r="E1312" s="85">
        <v>1</v>
      </c>
      <c r="F1312" s="185">
        <v>6900</v>
      </c>
    </row>
    <row r="1313" spans="1:6" x14ac:dyDescent="0.25">
      <c r="A1313" s="220">
        <v>1308</v>
      </c>
      <c r="B1313" s="42" t="s">
        <v>44</v>
      </c>
      <c r="C1313" s="75" t="s">
        <v>350</v>
      </c>
      <c r="D1313" s="85">
        <v>28642</v>
      </c>
      <c r="E1313" s="85">
        <v>1</v>
      </c>
      <c r="F1313" s="185">
        <v>6900</v>
      </c>
    </row>
    <row r="1314" spans="1:6" x14ac:dyDescent="0.25">
      <c r="A1314" s="220">
        <v>1309</v>
      </c>
      <c r="B1314" s="42" t="s">
        <v>44</v>
      </c>
      <c r="C1314" s="75" t="s">
        <v>350</v>
      </c>
      <c r="D1314" s="85">
        <v>28643</v>
      </c>
      <c r="E1314" s="85">
        <v>1</v>
      </c>
      <c r="F1314" s="185">
        <v>6900</v>
      </c>
    </row>
    <row r="1315" spans="1:6" x14ac:dyDescent="0.25">
      <c r="A1315" s="220">
        <v>1310</v>
      </c>
      <c r="B1315" s="42" t="s">
        <v>44</v>
      </c>
      <c r="C1315" s="75" t="s">
        <v>350</v>
      </c>
      <c r="D1315" s="85">
        <v>28644</v>
      </c>
      <c r="E1315" s="85">
        <v>1</v>
      </c>
      <c r="F1315" s="185">
        <v>6900</v>
      </c>
    </row>
    <row r="1316" spans="1:6" x14ac:dyDescent="0.25">
      <c r="A1316" s="220">
        <v>1311</v>
      </c>
      <c r="B1316" s="42" t="s">
        <v>44</v>
      </c>
      <c r="C1316" s="75" t="s">
        <v>350</v>
      </c>
      <c r="D1316" s="85">
        <v>28645</v>
      </c>
      <c r="E1316" s="85">
        <v>1</v>
      </c>
      <c r="F1316" s="185">
        <v>6900</v>
      </c>
    </row>
    <row r="1317" spans="1:6" x14ac:dyDescent="0.25">
      <c r="A1317" s="220">
        <v>1312</v>
      </c>
      <c r="B1317" s="42" t="s">
        <v>44</v>
      </c>
      <c r="C1317" s="75" t="s">
        <v>350</v>
      </c>
      <c r="D1317" s="85">
        <v>28658</v>
      </c>
      <c r="E1317" s="85">
        <v>1</v>
      </c>
      <c r="F1317" s="185">
        <v>6900</v>
      </c>
    </row>
    <row r="1318" spans="1:6" x14ac:dyDescent="0.25">
      <c r="A1318" s="220">
        <v>1313</v>
      </c>
      <c r="B1318" s="42" t="s">
        <v>44</v>
      </c>
      <c r="C1318" s="75" t="s">
        <v>350</v>
      </c>
      <c r="D1318" s="85">
        <v>28659</v>
      </c>
      <c r="E1318" s="85">
        <v>1</v>
      </c>
      <c r="F1318" s="185">
        <v>6900</v>
      </c>
    </row>
    <row r="1319" spans="1:6" x14ac:dyDescent="0.25">
      <c r="A1319" s="220">
        <v>1314</v>
      </c>
      <c r="B1319" s="42" t="s">
        <v>44</v>
      </c>
      <c r="C1319" s="75" t="s">
        <v>350</v>
      </c>
      <c r="D1319" s="85">
        <v>28660</v>
      </c>
      <c r="E1319" s="85">
        <v>1</v>
      </c>
      <c r="F1319" s="185">
        <v>6900</v>
      </c>
    </row>
    <row r="1320" spans="1:6" x14ac:dyDescent="0.25">
      <c r="A1320" s="220">
        <v>1315</v>
      </c>
      <c r="B1320" s="42" t="s">
        <v>44</v>
      </c>
      <c r="C1320" s="75" t="s">
        <v>350</v>
      </c>
      <c r="D1320" s="85">
        <v>28661</v>
      </c>
      <c r="E1320" s="85">
        <v>1</v>
      </c>
      <c r="F1320" s="185">
        <v>6900</v>
      </c>
    </row>
    <row r="1321" spans="1:6" x14ac:dyDescent="0.25">
      <c r="A1321" s="220">
        <v>1316</v>
      </c>
      <c r="B1321" s="42" t="s">
        <v>44</v>
      </c>
      <c r="C1321" s="75" t="s">
        <v>350</v>
      </c>
      <c r="D1321" s="85">
        <v>28675</v>
      </c>
      <c r="E1321" s="85">
        <v>1</v>
      </c>
      <c r="F1321" s="185">
        <v>6900</v>
      </c>
    </row>
    <row r="1322" spans="1:6" x14ac:dyDescent="0.25">
      <c r="A1322" s="220">
        <v>1317</v>
      </c>
      <c r="B1322" s="42" t="s">
        <v>44</v>
      </c>
      <c r="C1322" s="75" t="s">
        <v>350</v>
      </c>
      <c r="D1322" s="85">
        <v>28676</v>
      </c>
      <c r="E1322" s="85">
        <v>1</v>
      </c>
      <c r="F1322" s="185">
        <v>6900</v>
      </c>
    </row>
    <row r="1323" spans="1:6" x14ac:dyDescent="0.25">
      <c r="A1323" s="220">
        <v>1318</v>
      </c>
      <c r="B1323" s="42" t="s">
        <v>44</v>
      </c>
      <c r="C1323" s="75" t="s">
        <v>350</v>
      </c>
      <c r="D1323" s="85">
        <v>28677</v>
      </c>
      <c r="E1323" s="85">
        <v>1</v>
      </c>
      <c r="F1323" s="185">
        <v>6900</v>
      </c>
    </row>
    <row r="1324" spans="1:6" x14ac:dyDescent="0.25">
      <c r="A1324" s="220">
        <v>1319</v>
      </c>
      <c r="B1324" s="42" t="s">
        <v>44</v>
      </c>
      <c r="C1324" s="75" t="s">
        <v>350</v>
      </c>
      <c r="D1324" s="85">
        <v>28678</v>
      </c>
      <c r="E1324" s="85">
        <v>1</v>
      </c>
      <c r="F1324" s="185">
        <v>6900</v>
      </c>
    </row>
    <row r="1325" spans="1:6" x14ac:dyDescent="0.25">
      <c r="A1325" s="220">
        <v>1320</v>
      </c>
      <c r="B1325" s="42" t="s">
        <v>44</v>
      </c>
      <c r="C1325" s="75" t="s">
        <v>350</v>
      </c>
      <c r="D1325" s="85">
        <v>28692</v>
      </c>
      <c r="E1325" s="85">
        <v>1</v>
      </c>
      <c r="F1325" s="185">
        <v>6900</v>
      </c>
    </row>
    <row r="1326" spans="1:6" x14ac:dyDescent="0.25">
      <c r="A1326" s="220">
        <v>1321</v>
      </c>
      <c r="B1326" s="42" t="s">
        <v>44</v>
      </c>
      <c r="C1326" s="75" t="s">
        <v>350</v>
      </c>
      <c r="D1326" s="85">
        <v>28693</v>
      </c>
      <c r="E1326" s="85">
        <v>1</v>
      </c>
      <c r="F1326" s="185">
        <v>6900</v>
      </c>
    </row>
    <row r="1327" spans="1:6" x14ac:dyDescent="0.25">
      <c r="A1327" s="220">
        <v>1322</v>
      </c>
      <c r="B1327" s="42" t="s">
        <v>44</v>
      </c>
      <c r="C1327" s="75" t="s">
        <v>350</v>
      </c>
      <c r="D1327" s="85">
        <v>28694</v>
      </c>
      <c r="E1327" s="85">
        <v>1</v>
      </c>
      <c r="F1327" s="185">
        <v>6900</v>
      </c>
    </row>
    <row r="1328" spans="1:6" x14ac:dyDescent="0.25">
      <c r="A1328" s="220">
        <v>1323</v>
      </c>
      <c r="B1328" s="42" t="s">
        <v>44</v>
      </c>
      <c r="C1328" s="75" t="s">
        <v>350</v>
      </c>
      <c r="D1328" s="85">
        <v>28695</v>
      </c>
      <c r="E1328" s="85">
        <v>1</v>
      </c>
      <c r="F1328" s="185">
        <v>6900</v>
      </c>
    </row>
    <row r="1329" spans="1:6" x14ac:dyDescent="0.25">
      <c r="A1329" s="220">
        <v>1324</v>
      </c>
      <c r="B1329" s="42" t="s">
        <v>44</v>
      </c>
      <c r="C1329" s="75" t="s">
        <v>350</v>
      </c>
      <c r="D1329" s="85">
        <v>28708</v>
      </c>
      <c r="E1329" s="85">
        <v>1</v>
      </c>
      <c r="F1329" s="185">
        <v>6900</v>
      </c>
    </row>
    <row r="1330" spans="1:6" x14ac:dyDescent="0.25">
      <c r="A1330" s="220">
        <v>1325</v>
      </c>
      <c r="B1330" s="42" t="s">
        <v>44</v>
      </c>
      <c r="C1330" s="75" t="s">
        <v>350</v>
      </c>
      <c r="D1330" s="85">
        <v>28709</v>
      </c>
      <c r="E1330" s="85">
        <v>1</v>
      </c>
      <c r="F1330" s="185">
        <v>6900</v>
      </c>
    </row>
    <row r="1331" spans="1:6" x14ac:dyDescent="0.25">
      <c r="A1331" s="220">
        <v>1326</v>
      </c>
      <c r="B1331" s="42" t="s">
        <v>44</v>
      </c>
      <c r="C1331" s="75" t="s">
        <v>350</v>
      </c>
      <c r="D1331" s="85">
        <v>28710</v>
      </c>
      <c r="E1331" s="85">
        <v>1</v>
      </c>
      <c r="F1331" s="185">
        <v>6900</v>
      </c>
    </row>
    <row r="1332" spans="1:6" x14ac:dyDescent="0.25">
      <c r="A1332" s="220">
        <v>1327</v>
      </c>
      <c r="B1332" s="42" t="s">
        <v>44</v>
      </c>
      <c r="C1332" s="75" t="s">
        <v>350</v>
      </c>
      <c r="D1332" s="85">
        <v>28711</v>
      </c>
      <c r="E1332" s="85">
        <v>1</v>
      </c>
      <c r="F1332" s="185">
        <v>6900</v>
      </c>
    </row>
    <row r="1333" spans="1:6" x14ac:dyDescent="0.25">
      <c r="A1333" s="220">
        <v>1328</v>
      </c>
      <c r="B1333" s="42" t="s">
        <v>44</v>
      </c>
      <c r="C1333" s="75" t="s">
        <v>350</v>
      </c>
      <c r="D1333" s="85">
        <v>28712</v>
      </c>
      <c r="E1333" s="85">
        <v>1</v>
      </c>
      <c r="F1333" s="185">
        <v>6900</v>
      </c>
    </row>
    <row r="1334" spans="1:6" x14ac:dyDescent="0.25">
      <c r="A1334" s="220">
        <v>1329</v>
      </c>
      <c r="B1334" s="42" t="s">
        <v>44</v>
      </c>
      <c r="C1334" s="75" t="s">
        <v>358</v>
      </c>
      <c r="D1334" s="85">
        <v>29028</v>
      </c>
      <c r="E1334" s="85">
        <v>1</v>
      </c>
      <c r="F1334" s="185">
        <v>115650</v>
      </c>
    </row>
    <row r="1335" spans="1:6" x14ac:dyDescent="0.25">
      <c r="A1335" s="220">
        <v>1330</v>
      </c>
      <c r="B1335" s="42" t="s">
        <v>44</v>
      </c>
      <c r="C1335" s="75" t="s">
        <v>359</v>
      </c>
      <c r="D1335" s="85">
        <v>29029</v>
      </c>
      <c r="E1335" s="85">
        <v>1</v>
      </c>
      <c r="F1335" s="185">
        <v>115650</v>
      </c>
    </row>
    <row r="1336" spans="1:6" x14ac:dyDescent="0.25">
      <c r="A1336" s="220">
        <v>1331</v>
      </c>
      <c r="B1336" s="42" t="s">
        <v>44</v>
      </c>
      <c r="C1336" s="75" t="s">
        <v>349</v>
      </c>
      <c r="D1336" s="85">
        <v>14540</v>
      </c>
      <c r="E1336" s="85">
        <v>1</v>
      </c>
      <c r="F1336" s="185">
        <v>74800</v>
      </c>
    </row>
    <row r="1337" spans="1:6" x14ac:dyDescent="0.25">
      <c r="A1337" s="220">
        <v>1332</v>
      </c>
      <c r="B1337" s="42" t="s">
        <v>44</v>
      </c>
      <c r="C1337" s="75" t="s">
        <v>349</v>
      </c>
      <c r="D1337" s="85">
        <v>14539</v>
      </c>
      <c r="E1337" s="85">
        <v>1</v>
      </c>
      <c r="F1337" s="185">
        <v>74800</v>
      </c>
    </row>
    <row r="1338" spans="1:6" x14ac:dyDescent="0.25">
      <c r="A1338" s="220">
        <v>1333</v>
      </c>
      <c r="B1338" s="42" t="s">
        <v>44</v>
      </c>
      <c r="C1338" s="75" t="s">
        <v>374</v>
      </c>
      <c r="D1338" s="85">
        <v>29995</v>
      </c>
      <c r="E1338" s="85">
        <v>1</v>
      </c>
      <c r="F1338" s="185">
        <v>160913</v>
      </c>
    </row>
    <row r="1339" spans="1:6" x14ac:dyDescent="0.25">
      <c r="A1339" s="220">
        <v>1334</v>
      </c>
      <c r="B1339" s="42" t="s">
        <v>44</v>
      </c>
      <c r="C1339" s="75" t="s">
        <v>374</v>
      </c>
      <c r="D1339" s="85">
        <v>29996</v>
      </c>
      <c r="E1339" s="85">
        <v>1</v>
      </c>
      <c r="F1339" s="185">
        <v>160913</v>
      </c>
    </row>
    <row r="1340" spans="1:6" x14ac:dyDescent="0.25">
      <c r="A1340" s="220">
        <v>1335</v>
      </c>
      <c r="B1340" s="42" t="s">
        <v>44</v>
      </c>
      <c r="C1340" s="75" t="s">
        <v>374</v>
      </c>
      <c r="D1340" s="85">
        <v>29997</v>
      </c>
      <c r="E1340" s="85">
        <v>1</v>
      </c>
      <c r="F1340" s="185">
        <v>160913</v>
      </c>
    </row>
    <row r="1341" spans="1:6" x14ac:dyDescent="0.25">
      <c r="A1341" s="220">
        <v>1336</v>
      </c>
      <c r="B1341" s="42" t="s">
        <v>44</v>
      </c>
      <c r="C1341" s="75" t="s">
        <v>374</v>
      </c>
      <c r="D1341" s="85">
        <v>29998</v>
      </c>
      <c r="E1341" s="85">
        <v>1</v>
      </c>
      <c r="F1341" s="185">
        <v>160913</v>
      </c>
    </row>
    <row r="1342" spans="1:6" x14ac:dyDescent="0.25">
      <c r="A1342" s="220">
        <v>1337</v>
      </c>
      <c r="B1342" s="42" t="s">
        <v>44</v>
      </c>
      <c r="C1342" s="75" t="s">
        <v>374</v>
      </c>
      <c r="D1342" s="85">
        <v>30012</v>
      </c>
      <c r="E1342" s="85">
        <v>1</v>
      </c>
      <c r="F1342" s="185">
        <v>160913</v>
      </c>
    </row>
    <row r="1343" spans="1:6" x14ac:dyDescent="0.25">
      <c r="A1343" s="220">
        <v>1338</v>
      </c>
      <c r="B1343" s="42" t="s">
        <v>44</v>
      </c>
      <c r="C1343" s="75" t="s">
        <v>374</v>
      </c>
      <c r="D1343" s="85">
        <v>30013</v>
      </c>
      <c r="E1343" s="85">
        <v>1</v>
      </c>
      <c r="F1343" s="185">
        <v>160913</v>
      </c>
    </row>
    <row r="1344" spans="1:6" x14ac:dyDescent="0.25">
      <c r="A1344" s="220">
        <v>1339</v>
      </c>
      <c r="B1344" s="42" t="s">
        <v>44</v>
      </c>
      <c r="C1344" s="75" t="s">
        <v>374</v>
      </c>
      <c r="D1344" s="85">
        <v>30014</v>
      </c>
      <c r="E1344" s="85">
        <v>1</v>
      </c>
      <c r="F1344" s="185">
        <v>160913</v>
      </c>
    </row>
    <row r="1345" spans="1:6" x14ac:dyDescent="0.25">
      <c r="A1345" s="220">
        <v>1340</v>
      </c>
      <c r="B1345" s="42" t="s">
        <v>44</v>
      </c>
      <c r="C1345" s="75" t="s">
        <v>380</v>
      </c>
      <c r="D1345" s="85">
        <v>30015</v>
      </c>
      <c r="E1345" s="85">
        <v>1</v>
      </c>
      <c r="F1345" s="185">
        <v>187114</v>
      </c>
    </row>
    <row r="1346" spans="1:6" x14ac:dyDescent="0.25">
      <c r="A1346" s="220">
        <v>1341</v>
      </c>
      <c r="B1346" s="42" t="s">
        <v>44</v>
      </c>
      <c r="C1346" s="75" t="s">
        <v>380</v>
      </c>
      <c r="D1346" s="85">
        <v>30029</v>
      </c>
      <c r="E1346" s="85">
        <v>1</v>
      </c>
      <c r="F1346" s="185">
        <v>187113</v>
      </c>
    </row>
    <row r="1347" spans="1:6" x14ac:dyDescent="0.25">
      <c r="A1347" s="220">
        <v>1342</v>
      </c>
      <c r="B1347" s="42" t="s">
        <v>44</v>
      </c>
      <c r="C1347" s="75" t="s">
        <v>380</v>
      </c>
      <c r="D1347" s="85">
        <v>30030</v>
      </c>
      <c r="E1347" s="85">
        <v>1</v>
      </c>
      <c r="F1347" s="185">
        <v>187113</v>
      </c>
    </row>
    <row r="1348" spans="1:6" x14ac:dyDescent="0.25">
      <c r="A1348" s="220">
        <v>1343</v>
      </c>
      <c r="B1348" s="42" t="s">
        <v>44</v>
      </c>
      <c r="C1348" s="75" t="s">
        <v>380</v>
      </c>
      <c r="D1348" s="85">
        <v>30031</v>
      </c>
      <c r="E1348" s="85">
        <v>1</v>
      </c>
      <c r="F1348" s="185">
        <v>187113</v>
      </c>
    </row>
    <row r="1349" spans="1:6" x14ac:dyDescent="0.25">
      <c r="A1349" s="220">
        <v>1344</v>
      </c>
      <c r="B1349" s="42" t="s">
        <v>44</v>
      </c>
      <c r="C1349" s="75" t="s">
        <v>380</v>
      </c>
      <c r="D1349" s="85">
        <v>30032</v>
      </c>
      <c r="E1349" s="85">
        <v>1</v>
      </c>
      <c r="F1349" s="185">
        <v>187113</v>
      </c>
    </row>
    <row r="1350" spans="1:6" x14ac:dyDescent="0.25">
      <c r="A1350" s="220">
        <v>1345</v>
      </c>
      <c r="B1350" s="42" t="s">
        <v>44</v>
      </c>
      <c r="C1350" s="75" t="s">
        <v>374</v>
      </c>
      <c r="D1350" s="85">
        <v>29999</v>
      </c>
      <c r="E1350" s="85">
        <v>1</v>
      </c>
      <c r="F1350" s="185">
        <v>160913</v>
      </c>
    </row>
    <row r="1351" spans="1:6" x14ac:dyDescent="0.25">
      <c r="A1351" s="220">
        <v>1346</v>
      </c>
      <c r="B1351" s="42" t="s">
        <v>44</v>
      </c>
      <c r="C1351" s="75" t="s">
        <v>374</v>
      </c>
      <c r="D1351" s="85">
        <v>30001</v>
      </c>
      <c r="E1351" s="85">
        <v>1</v>
      </c>
      <c r="F1351" s="185">
        <v>160913</v>
      </c>
    </row>
    <row r="1352" spans="1:6" x14ac:dyDescent="0.25">
      <c r="A1352" s="220">
        <v>1347</v>
      </c>
      <c r="B1352" s="42" t="s">
        <v>44</v>
      </c>
      <c r="C1352" s="75" t="s">
        <v>374</v>
      </c>
      <c r="D1352" s="85">
        <v>30003</v>
      </c>
      <c r="E1352" s="85">
        <v>1</v>
      </c>
      <c r="F1352" s="185">
        <v>160913</v>
      </c>
    </row>
    <row r="1353" spans="1:6" x14ac:dyDescent="0.25">
      <c r="A1353" s="220">
        <v>1348</v>
      </c>
      <c r="B1353" s="42" t="s">
        <v>44</v>
      </c>
      <c r="C1353" s="75" t="s">
        <v>374</v>
      </c>
      <c r="D1353" s="85">
        <v>30008</v>
      </c>
      <c r="E1353" s="85">
        <v>1</v>
      </c>
      <c r="F1353" s="185">
        <v>160913</v>
      </c>
    </row>
    <row r="1354" spans="1:6" x14ac:dyDescent="0.25">
      <c r="A1354" s="220">
        <v>1349</v>
      </c>
      <c r="B1354" s="42" t="s">
        <v>44</v>
      </c>
      <c r="C1354" s="75" t="s">
        <v>374</v>
      </c>
      <c r="D1354" s="85">
        <v>30010</v>
      </c>
      <c r="E1354" s="85">
        <v>1</v>
      </c>
      <c r="F1354" s="185">
        <v>160913</v>
      </c>
    </row>
    <row r="1355" spans="1:6" x14ac:dyDescent="0.25">
      <c r="A1355" s="220">
        <v>1350</v>
      </c>
      <c r="B1355" s="42" t="s">
        <v>44</v>
      </c>
      <c r="C1355" s="75" t="s">
        <v>380</v>
      </c>
      <c r="D1355" s="85">
        <v>30017</v>
      </c>
      <c r="E1355" s="85">
        <v>1</v>
      </c>
      <c r="F1355" s="185">
        <v>187113</v>
      </c>
    </row>
    <row r="1356" spans="1:6" x14ac:dyDescent="0.25">
      <c r="A1356" s="220">
        <v>1351</v>
      </c>
      <c r="B1356" s="42" t="s">
        <v>44</v>
      </c>
      <c r="C1356" s="75" t="s">
        <v>380</v>
      </c>
      <c r="D1356" s="85">
        <v>30019</v>
      </c>
      <c r="E1356" s="85">
        <v>1</v>
      </c>
      <c r="F1356" s="185">
        <v>187113</v>
      </c>
    </row>
    <row r="1357" spans="1:6" x14ac:dyDescent="0.25">
      <c r="A1357" s="220">
        <v>1352</v>
      </c>
      <c r="B1357" s="42" t="s">
        <v>44</v>
      </c>
      <c r="C1357" s="75" t="s">
        <v>380</v>
      </c>
      <c r="D1357" s="85">
        <v>30024</v>
      </c>
      <c r="E1357" s="85">
        <v>1</v>
      </c>
      <c r="F1357" s="185">
        <v>187113</v>
      </c>
    </row>
    <row r="1358" spans="1:6" x14ac:dyDescent="0.25">
      <c r="A1358" s="220">
        <v>1353</v>
      </c>
      <c r="B1358" s="42" t="s">
        <v>44</v>
      </c>
      <c r="C1358" s="75" t="s">
        <v>380</v>
      </c>
      <c r="D1358" s="85">
        <v>30026</v>
      </c>
      <c r="E1358" s="85">
        <v>1</v>
      </c>
      <c r="F1358" s="185">
        <v>187113</v>
      </c>
    </row>
    <row r="1359" spans="1:6" x14ac:dyDescent="0.25">
      <c r="A1359" s="220">
        <v>1354</v>
      </c>
      <c r="B1359" s="42" t="s">
        <v>44</v>
      </c>
      <c r="C1359" s="75" t="s">
        <v>380</v>
      </c>
      <c r="D1359" s="85">
        <v>30028</v>
      </c>
      <c r="E1359" s="85">
        <v>1</v>
      </c>
      <c r="F1359" s="185">
        <v>187113</v>
      </c>
    </row>
    <row r="1360" spans="1:6" x14ac:dyDescent="0.25">
      <c r="A1360" s="220">
        <v>1355</v>
      </c>
      <c r="B1360" s="42" t="s">
        <v>44</v>
      </c>
      <c r="C1360" s="75" t="s">
        <v>380</v>
      </c>
      <c r="D1360" s="85">
        <v>30033</v>
      </c>
      <c r="E1360" s="85">
        <v>1</v>
      </c>
      <c r="F1360" s="185">
        <v>187113</v>
      </c>
    </row>
    <row r="1361" spans="1:6" x14ac:dyDescent="0.25">
      <c r="A1361" s="220">
        <v>1356</v>
      </c>
      <c r="B1361" s="42" t="s">
        <v>44</v>
      </c>
      <c r="C1361" s="75" t="s">
        <v>380</v>
      </c>
      <c r="D1361" s="85">
        <v>30035</v>
      </c>
      <c r="E1361" s="85">
        <v>1</v>
      </c>
      <c r="F1361" s="185">
        <v>187113</v>
      </c>
    </row>
    <row r="1362" spans="1:6" x14ac:dyDescent="0.25">
      <c r="A1362" s="220">
        <v>1357</v>
      </c>
      <c r="B1362" s="42" t="s">
        <v>44</v>
      </c>
      <c r="C1362" s="75" t="s">
        <v>399</v>
      </c>
      <c r="D1362" s="85">
        <v>30701</v>
      </c>
      <c r="E1362" s="85">
        <v>1</v>
      </c>
      <c r="F1362" s="185">
        <v>23900</v>
      </c>
    </row>
    <row r="1363" spans="1:6" x14ac:dyDescent="0.25">
      <c r="A1363" s="220">
        <v>1358</v>
      </c>
      <c r="B1363" s="42" t="s">
        <v>44</v>
      </c>
      <c r="C1363" s="75" t="s">
        <v>430</v>
      </c>
      <c r="D1363" s="85">
        <v>31448</v>
      </c>
      <c r="E1363" s="85">
        <v>1</v>
      </c>
      <c r="F1363" s="185">
        <v>39370</v>
      </c>
    </row>
    <row r="1364" spans="1:6" x14ac:dyDescent="0.25">
      <c r="A1364" s="220">
        <v>1359</v>
      </c>
      <c r="B1364" s="42" t="s">
        <v>44</v>
      </c>
      <c r="C1364" s="75" t="s">
        <v>442</v>
      </c>
      <c r="D1364" s="85">
        <v>31557</v>
      </c>
      <c r="E1364" s="85">
        <v>1</v>
      </c>
      <c r="F1364" s="185">
        <v>1</v>
      </c>
    </row>
    <row r="1365" spans="1:6" x14ac:dyDescent="0.25">
      <c r="A1365" s="220">
        <v>1360</v>
      </c>
      <c r="B1365" s="42" t="s">
        <v>44</v>
      </c>
      <c r="C1365" s="75" t="s">
        <v>443</v>
      </c>
      <c r="D1365" s="85">
        <v>31562</v>
      </c>
      <c r="E1365" s="85">
        <v>1</v>
      </c>
      <c r="F1365" s="185">
        <v>1</v>
      </c>
    </row>
    <row r="1366" spans="1:6" x14ac:dyDescent="0.25">
      <c r="A1366" s="220">
        <v>1361</v>
      </c>
      <c r="B1366" s="42" t="s">
        <v>44</v>
      </c>
      <c r="C1366" s="75" t="s">
        <v>445</v>
      </c>
      <c r="D1366" s="85">
        <v>31564</v>
      </c>
      <c r="E1366" s="85">
        <v>1</v>
      </c>
      <c r="F1366" s="185">
        <v>1</v>
      </c>
    </row>
    <row r="1367" spans="1:6" x14ac:dyDescent="0.25">
      <c r="A1367" s="220">
        <v>1362</v>
      </c>
      <c r="B1367" s="42" t="s">
        <v>44</v>
      </c>
      <c r="C1367" s="75" t="s">
        <v>449</v>
      </c>
      <c r="D1367" s="85">
        <v>31571</v>
      </c>
      <c r="E1367" s="85">
        <v>1</v>
      </c>
      <c r="F1367" s="185">
        <v>1</v>
      </c>
    </row>
    <row r="1368" spans="1:6" x14ac:dyDescent="0.25">
      <c r="A1368" s="220">
        <v>1363</v>
      </c>
      <c r="B1368" s="42" t="s">
        <v>44</v>
      </c>
      <c r="C1368" s="75" t="s">
        <v>451</v>
      </c>
      <c r="D1368" s="85">
        <v>31573</v>
      </c>
      <c r="E1368" s="85">
        <v>1</v>
      </c>
      <c r="F1368" s="185">
        <v>1</v>
      </c>
    </row>
    <row r="1369" spans="1:6" x14ac:dyDescent="0.25">
      <c r="A1369" s="220">
        <v>1364</v>
      </c>
      <c r="B1369" s="42" t="s">
        <v>44</v>
      </c>
      <c r="C1369" s="75" t="s">
        <v>454</v>
      </c>
      <c r="D1369" s="85">
        <v>31580</v>
      </c>
      <c r="E1369" s="85">
        <v>1</v>
      </c>
      <c r="F1369" s="185">
        <v>1</v>
      </c>
    </row>
    <row r="1370" spans="1:6" x14ac:dyDescent="0.25">
      <c r="A1370" s="220">
        <v>1365</v>
      </c>
      <c r="B1370" s="42" t="s">
        <v>44</v>
      </c>
      <c r="C1370" s="75" t="s">
        <v>456</v>
      </c>
      <c r="D1370" s="85">
        <v>31582</v>
      </c>
      <c r="E1370" s="85">
        <v>1</v>
      </c>
      <c r="F1370" s="185">
        <v>1</v>
      </c>
    </row>
    <row r="1371" spans="1:6" x14ac:dyDescent="0.25">
      <c r="A1371" s="220">
        <v>1366</v>
      </c>
      <c r="B1371" s="42" t="s">
        <v>44</v>
      </c>
      <c r="C1371" s="75" t="s">
        <v>450</v>
      </c>
      <c r="D1371" s="85">
        <v>31587</v>
      </c>
      <c r="E1371" s="85">
        <v>1</v>
      </c>
      <c r="F1371" s="185">
        <v>1</v>
      </c>
    </row>
    <row r="1372" spans="1:6" x14ac:dyDescent="0.25">
      <c r="A1372" s="220">
        <v>1367</v>
      </c>
      <c r="B1372" s="42" t="s">
        <v>44</v>
      </c>
      <c r="C1372" s="75" t="s">
        <v>450</v>
      </c>
      <c r="D1372" s="85">
        <v>31589</v>
      </c>
      <c r="E1372" s="85">
        <v>1</v>
      </c>
      <c r="F1372" s="185">
        <v>1</v>
      </c>
    </row>
    <row r="1373" spans="1:6" x14ac:dyDescent="0.25">
      <c r="A1373" s="220">
        <v>1368</v>
      </c>
      <c r="B1373" s="42" t="s">
        <v>44</v>
      </c>
      <c r="C1373" s="75" t="s">
        <v>462</v>
      </c>
      <c r="D1373" s="85">
        <v>31596</v>
      </c>
      <c r="E1373" s="85">
        <v>1</v>
      </c>
      <c r="F1373" s="185">
        <v>1</v>
      </c>
    </row>
    <row r="1374" spans="1:6" x14ac:dyDescent="0.25">
      <c r="A1374" s="220">
        <v>1369</v>
      </c>
      <c r="B1374" s="42" t="s">
        <v>44</v>
      </c>
      <c r="C1374" s="75" t="s">
        <v>464</v>
      </c>
      <c r="D1374" s="85">
        <v>31598</v>
      </c>
      <c r="E1374" s="85">
        <v>1</v>
      </c>
      <c r="F1374" s="185">
        <v>1</v>
      </c>
    </row>
    <row r="1375" spans="1:6" x14ac:dyDescent="0.25">
      <c r="A1375" s="220">
        <v>1370</v>
      </c>
      <c r="B1375" s="42" t="s">
        <v>44</v>
      </c>
      <c r="C1375" s="75" t="s">
        <v>450</v>
      </c>
      <c r="D1375" s="85">
        <v>31605</v>
      </c>
      <c r="E1375" s="85">
        <v>1</v>
      </c>
      <c r="F1375" s="185">
        <v>1</v>
      </c>
    </row>
    <row r="1376" spans="1:6" x14ac:dyDescent="0.25">
      <c r="A1376" s="220">
        <v>1371</v>
      </c>
      <c r="B1376" s="42" t="s">
        <v>44</v>
      </c>
      <c r="C1376" s="75" t="s">
        <v>471</v>
      </c>
      <c r="D1376" s="85">
        <v>31607</v>
      </c>
      <c r="E1376" s="85">
        <v>1</v>
      </c>
      <c r="F1376" s="185">
        <v>1</v>
      </c>
    </row>
    <row r="1377" spans="1:6" x14ac:dyDescent="0.25">
      <c r="A1377" s="220">
        <v>1372</v>
      </c>
      <c r="B1377" s="42" t="s">
        <v>44</v>
      </c>
      <c r="C1377" s="75" t="s">
        <v>476</v>
      </c>
      <c r="D1377" s="85">
        <v>31612</v>
      </c>
      <c r="E1377" s="85">
        <v>1</v>
      </c>
      <c r="F1377" s="185">
        <v>1</v>
      </c>
    </row>
    <row r="1378" spans="1:6" x14ac:dyDescent="0.25">
      <c r="A1378" s="220">
        <v>1373</v>
      </c>
      <c r="B1378" s="42" t="s">
        <v>44</v>
      </c>
      <c r="C1378" s="75" t="s">
        <v>478</v>
      </c>
      <c r="D1378" s="85">
        <v>31614</v>
      </c>
      <c r="E1378" s="85">
        <v>1</v>
      </c>
      <c r="F1378" s="185">
        <v>1</v>
      </c>
    </row>
    <row r="1379" spans="1:6" x14ac:dyDescent="0.25">
      <c r="A1379" s="220">
        <v>1374</v>
      </c>
      <c r="B1379" s="42" t="s">
        <v>44</v>
      </c>
      <c r="C1379" s="75" t="s">
        <v>485</v>
      </c>
      <c r="D1379" s="85">
        <v>31621</v>
      </c>
      <c r="E1379" s="85">
        <v>1</v>
      </c>
      <c r="F1379" s="185">
        <v>1</v>
      </c>
    </row>
    <row r="1380" spans="1:6" x14ac:dyDescent="0.25">
      <c r="A1380" s="220">
        <v>1375</v>
      </c>
      <c r="B1380" s="42" t="s">
        <v>44</v>
      </c>
      <c r="C1380" s="75" t="s">
        <v>356</v>
      </c>
      <c r="D1380" s="85">
        <v>28957</v>
      </c>
      <c r="E1380" s="85">
        <v>1</v>
      </c>
      <c r="F1380" s="185">
        <v>45000</v>
      </c>
    </row>
    <row r="1381" spans="1:6" x14ac:dyDescent="0.25">
      <c r="A1381" s="220">
        <v>1376</v>
      </c>
      <c r="B1381" s="42" t="s">
        <v>44</v>
      </c>
      <c r="C1381" s="75" t="s">
        <v>356</v>
      </c>
      <c r="D1381" s="85">
        <v>28964</v>
      </c>
      <c r="E1381" s="85">
        <v>1</v>
      </c>
      <c r="F1381" s="185">
        <v>45000</v>
      </c>
    </row>
    <row r="1382" spans="1:6" x14ac:dyDescent="0.25">
      <c r="A1382" s="220">
        <v>1377</v>
      </c>
      <c r="B1382" s="42" t="s">
        <v>44</v>
      </c>
      <c r="C1382" s="75" t="s">
        <v>356</v>
      </c>
      <c r="D1382" s="85">
        <v>28966</v>
      </c>
      <c r="E1382" s="85">
        <v>1</v>
      </c>
      <c r="F1382" s="185">
        <v>45000</v>
      </c>
    </row>
    <row r="1383" spans="1:6" x14ac:dyDescent="0.25">
      <c r="A1383" s="220">
        <v>1378</v>
      </c>
      <c r="B1383" s="42" t="s">
        <v>44</v>
      </c>
      <c r="C1383" s="75" t="s">
        <v>357</v>
      </c>
      <c r="D1383" s="85">
        <v>28998</v>
      </c>
      <c r="E1383" s="85">
        <v>1</v>
      </c>
      <c r="F1383" s="185">
        <v>190000</v>
      </c>
    </row>
    <row r="1384" spans="1:6" x14ac:dyDescent="0.25">
      <c r="A1384" s="220">
        <v>1379</v>
      </c>
      <c r="B1384" s="42" t="s">
        <v>44</v>
      </c>
      <c r="C1384" s="75" t="s">
        <v>357</v>
      </c>
      <c r="D1384" s="85">
        <v>29000</v>
      </c>
      <c r="E1384" s="85">
        <v>1</v>
      </c>
      <c r="F1384" s="185">
        <v>190000</v>
      </c>
    </row>
    <row r="1385" spans="1:6" x14ac:dyDescent="0.25">
      <c r="A1385" s="220">
        <v>1380</v>
      </c>
      <c r="B1385" s="42" t="s">
        <v>44</v>
      </c>
      <c r="C1385" s="75" t="s">
        <v>359</v>
      </c>
      <c r="D1385" s="85">
        <v>29030</v>
      </c>
      <c r="E1385" s="85">
        <v>1</v>
      </c>
      <c r="F1385" s="185">
        <v>115650</v>
      </c>
    </row>
    <row r="1386" spans="1:6" x14ac:dyDescent="0.25">
      <c r="A1386" s="220">
        <v>1381</v>
      </c>
      <c r="B1386" s="42" t="s">
        <v>44</v>
      </c>
      <c r="C1386" s="75" t="s">
        <v>359</v>
      </c>
      <c r="D1386" s="85">
        <v>29032</v>
      </c>
      <c r="E1386" s="85">
        <v>1</v>
      </c>
      <c r="F1386" s="185">
        <v>115650</v>
      </c>
    </row>
    <row r="1387" spans="1:6" x14ac:dyDescent="0.25">
      <c r="A1387" s="220">
        <v>1382</v>
      </c>
      <c r="B1387" s="42" t="s">
        <v>44</v>
      </c>
      <c r="C1387" s="75" t="s">
        <v>360</v>
      </c>
      <c r="D1387" s="85">
        <v>29039</v>
      </c>
      <c r="E1387" s="85">
        <v>1</v>
      </c>
      <c r="F1387" s="185">
        <v>33000</v>
      </c>
    </row>
    <row r="1388" spans="1:6" x14ac:dyDescent="0.25">
      <c r="A1388" s="220">
        <v>1383</v>
      </c>
      <c r="B1388" s="42" t="s">
        <v>44</v>
      </c>
      <c r="C1388" s="75" t="s">
        <v>360</v>
      </c>
      <c r="D1388" s="85">
        <v>29041</v>
      </c>
      <c r="E1388" s="85">
        <v>1</v>
      </c>
      <c r="F1388" s="185">
        <v>33000</v>
      </c>
    </row>
    <row r="1389" spans="1:6" x14ac:dyDescent="0.25">
      <c r="A1389" s="220">
        <v>1384</v>
      </c>
      <c r="B1389" s="42" t="s">
        <v>44</v>
      </c>
      <c r="C1389" s="75" t="s">
        <v>376</v>
      </c>
      <c r="D1389" s="85">
        <v>29862</v>
      </c>
      <c r="E1389" s="85">
        <v>1</v>
      </c>
      <c r="F1389" s="185">
        <v>156357</v>
      </c>
    </row>
    <row r="1390" spans="1:6" x14ac:dyDescent="0.25">
      <c r="A1390" s="220">
        <v>1385</v>
      </c>
      <c r="B1390" s="42" t="s">
        <v>44</v>
      </c>
      <c r="C1390" s="75" t="s">
        <v>376</v>
      </c>
      <c r="D1390" s="85">
        <v>29863</v>
      </c>
      <c r="E1390" s="85">
        <v>1</v>
      </c>
      <c r="F1390" s="185">
        <v>156357</v>
      </c>
    </row>
    <row r="1391" spans="1:6" x14ac:dyDescent="0.25">
      <c r="A1391" s="220">
        <v>1386</v>
      </c>
      <c r="B1391" s="42" t="s">
        <v>44</v>
      </c>
      <c r="C1391" s="75" t="s">
        <v>376</v>
      </c>
      <c r="D1391" s="85">
        <v>29864</v>
      </c>
      <c r="E1391" s="85">
        <v>1</v>
      </c>
      <c r="F1391" s="185">
        <v>156357</v>
      </c>
    </row>
    <row r="1392" spans="1:6" x14ac:dyDescent="0.25">
      <c r="A1392" s="220">
        <v>1387</v>
      </c>
      <c r="B1392" s="42" t="s">
        <v>44</v>
      </c>
      <c r="C1392" s="75" t="s">
        <v>376</v>
      </c>
      <c r="D1392" s="85">
        <v>29865</v>
      </c>
      <c r="E1392" s="85">
        <v>1</v>
      </c>
      <c r="F1392" s="185">
        <v>156357</v>
      </c>
    </row>
    <row r="1393" spans="1:6" x14ac:dyDescent="0.25">
      <c r="A1393" s="220">
        <v>1388</v>
      </c>
      <c r="B1393" s="42" t="s">
        <v>44</v>
      </c>
      <c r="C1393" s="75" t="s">
        <v>376</v>
      </c>
      <c r="D1393" s="85">
        <v>29878</v>
      </c>
      <c r="E1393" s="85">
        <v>1</v>
      </c>
      <c r="F1393" s="185">
        <v>156357</v>
      </c>
    </row>
    <row r="1394" spans="1:6" x14ac:dyDescent="0.25">
      <c r="A1394" s="220">
        <v>1389</v>
      </c>
      <c r="B1394" s="42" t="s">
        <v>44</v>
      </c>
      <c r="C1394" s="75" t="s">
        <v>376</v>
      </c>
      <c r="D1394" s="85">
        <v>29879</v>
      </c>
      <c r="E1394" s="85">
        <v>1</v>
      </c>
      <c r="F1394" s="185">
        <v>156357</v>
      </c>
    </row>
    <row r="1395" spans="1:6" x14ac:dyDescent="0.25">
      <c r="A1395" s="220">
        <v>1390</v>
      </c>
      <c r="B1395" s="42" t="s">
        <v>44</v>
      </c>
      <c r="C1395" s="75" t="s">
        <v>376</v>
      </c>
      <c r="D1395" s="85">
        <v>29880</v>
      </c>
      <c r="E1395" s="85">
        <v>1</v>
      </c>
      <c r="F1395" s="185">
        <v>156357</v>
      </c>
    </row>
    <row r="1396" spans="1:6" x14ac:dyDescent="0.25">
      <c r="A1396" s="220">
        <v>1391</v>
      </c>
      <c r="B1396" s="42" t="s">
        <v>44</v>
      </c>
      <c r="C1396" s="75" t="s">
        <v>376</v>
      </c>
      <c r="D1396" s="85">
        <v>29881</v>
      </c>
      <c r="E1396" s="85">
        <v>1</v>
      </c>
      <c r="F1396" s="185">
        <v>156357</v>
      </c>
    </row>
    <row r="1397" spans="1:6" x14ac:dyDescent="0.25">
      <c r="A1397" s="220">
        <v>1392</v>
      </c>
      <c r="B1397" s="42" t="s">
        <v>44</v>
      </c>
      <c r="C1397" s="75" t="s">
        <v>376</v>
      </c>
      <c r="D1397" s="85">
        <v>29895</v>
      </c>
      <c r="E1397" s="85">
        <v>1</v>
      </c>
      <c r="F1397" s="185">
        <v>156357</v>
      </c>
    </row>
    <row r="1398" spans="1:6" x14ac:dyDescent="0.25">
      <c r="A1398" s="220">
        <v>1393</v>
      </c>
      <c r="B1398" s="42" t="s">
        <v>44</v>
      </c>
      <c r="C1398" s="75" t="s">
        <v>376</v>
      </c>
      <c r="D1398" s="85">
        <v>29896</v>
      </c>
      <c r="E1398" s="85">
        <v>1</v>
      </c>
      <c r="F1398" s="185">
        <v>156357</v>
      </c>
    </row>
    <row r="1399" spans="1:6" x14ac:dyDescent="0.25">
      <c r="A1399" s="220">
        <v>1394</v>
      </c>
      <c r="B1399" s="42" t="s">
        <v>44</v>
      </c>
      <c r="C1399" s="75" t="s">
        <v>376</v>
      </c>
      <c r="D1399" s="85">
        <v>29897</v>
      </c>
      <c r="E1399" s="85">
        <v>1</v>
      </c>
      <c r="F1399" s="185">
        <v>156357</v>
      </c>
    </row>
    <row r="1400" spans="1:6" x14ac:dyDescent="0.25">
      <c r="A1400" s="220">
        <v>1395</v>
      </c>
      <c r="B1400" s="42" t="s">
        <v>44</v>
      </c>
      <c r="C1400" s="75" t="s">
        <v>376</v>
      </c>
      <c r="D1400" s="85">
        <v>29898</v>
      </c>
      <c r="E1400" s="85">
        <v>1</v>
      </c>
      <c r="F1400" s="185">
        <v>156357</v>
      </c>
    </row>
    <row r="1401" spans="1:6" x14ac:dyDescent="0.25">
      <c r="A1401" s="220">
        <v>1396</v>
      </c>
      <c r="B1401" s="42" t="s">
        <v>44</v>
      </c>
      <c r="C1401" s="75" t="s">
        <v>376</v>
      </c>
      <c r="D1401" s="85">
        <v>29912</v>
      </c>
      <c r="E1401" s="85">
        <v>1</v>
      </c>
      <c r="F1401" s="185">
        <v>156357</v>
      </c>
    </row>
    <row r="1402" spans="1:6" x14ac:dyDescent="0.25">
      <c r="A1402" s="220">
        <v>1397</v>
      </c>
      <c r="B1402" s="42" t="s">
        <v>44</v>
      </c>
      <c r="C1402" s="75" t="s">
        <v>376</v>
      </c>
      <c r="D1402" s="85">
        <v>29913</v>
      </c>
      <c r="E1402" s="85">
        <v>1</v>
      </c>
      <c r="F1402" s="185">
        <v>156357</v>
      </c>
    </row>
    <row r="1403" spans="1:6" x14ac:dyDescent="0.25">
      <c r="A1403" s="220">
        <v>1398</v>
      </c>
      <c r="B1403" s="42" t="s">
        <v>44</v>
      </c>
      <c r="C1403" s="75" t="s">
        <v>376</v>
      </c>
      <c r="D1403" s="85">
        <v>29914</v>
      </c>
      <c r="E1403" s="85">
        <v>1</v>
      </c>
      <c r="F1403" s="185">
        <v>156357</v>
      </c>
    </row>
    <row r="1404" spans="1:6" x14ac:dyDescent="0.25">
      <c r="A1404" s="220">
        <v>1399</v>
      </c>
      <c r="B1404" s="42" t="s">
        <v>44</v>
      </c>
      <c r="C1404" s="75" t="s">
        <v>376</v>
      </c>
      <c r="D1404" s="85">
        <v>29915</v>
      </c>
      <c r="E1404" s="85">
        <v>1</v>
      </c>
      <c r="F1404" s="185">
        <v>156357</v>
      </c>
    </row>
    <row r="1405" spans="1:6" x14ac:dyDescent="0.25">
      <c r="A1405" s="220">
        <v>1400</v>
      </c>
      <c r="B1405" s="42" t="s">
        <v>44</v>
      </c>
      <c r="C1405" s="75" t="s">
        <v>350</v>
      </c>
      <c r="D1405" s="85">
        <v>28655</v>
      </c>
      <c r="E1405" s="85">
        <v>1</v>
      </c>
      <c r="F1405" s="185">
        <v>6900</v>
      </c>
    </row>
    <row r="1406" spans="1:6" x14ac:dyDescent="0.25">
      <c r="A1406" s="220">
        <v>1401</v>
      </c>
      <c r="B1406" s="42" t="s">
        <v>44</v>
      </c>
      <c r="C1406" s="75" t="s">
        <v>350</v>
      </c>
      <c r="D1406" s="85">
        <v>28657</v>
      </c>
      <c r="E1406" s="85">
        <v>1</v>
      </c>
      <c r="F1406" s="185">
        <v>6900</v>
      </c>
    </row>
    <row r="1407" spans="1:6" x14ac:dyDescent="0.25">
      <c r="A1407" s="220">
        <v>1402</v>
      </c>
      <c r="B1407" s="42" t="s">
        <v>44</v>
      </c>
      <c r="C1407" s="75" t="s">
        <v>350</v>
      </c>
      <c r="D1407" s="85">
        <v>28662</v>
      </c>
      <c r="E1407" s="85">
        <v>1</v>
      </c>
      <c r="F1407" s="185">
        <v>6900</v>
      </c>
    </row>
    <row r="1408" spans="1:6" x14ac:dyDescent="0.25">
      <c r="A1408" s="220">
        <v>1403</v>
      </c>
      <c r="B1408" s="42" t="s">
        <v>44</v>
      </c>
      <c r="C1408" s="75" t="s">
        <v>350</v>
      </c>
      <c r="D1408" s="85">
        <v>28664</v>
      </c>
      <c r="E1408" s="85">
        <v>1</v>
      </c>
      <c r="F1408" s="185">
        <v>6900</v>
      </c>
    </row>
    <row r="1409" spans="1:6" x14ac:dyDescent="0.25">
      <c r="A1409" s="220">
        <v>1404</v>
      </c>
      <c r="B1409" s="42" t="s">
        <v>44</v>
      </c>
      <c r="C1409" s="75" t="s">
        <v>350</v>
      </c>
      <c r="D1409" s="85">
        <v>28666</v>
      </c>
      <c r="E1409" s="85">
        <v>1</v>
      </c>
      <c r="F1409" s="185">
        <v>6900</v>
      </c>
    </row>
    <row r="1410" spans="1:6" x14ac:dyDescent="0.25">
      <c r="A1410" s="220">
        <v>1405</v>
      </c>
      <c r="B1410" s="42" t="s">
        <v>44</v>
      </c>
      <c r="C1410" s="75" t="s">
        <v>350</v>
      </c>
      <c r="D1410" s="85">
        <v>28671</v>
      </c>
      <c r="E1410" s="85">
        <v>1</v>
      </c>
      <c r="F1410" s="185">
        <v>6900</v>
      </c>
    </row>
    <row r="1411" spans="1:6" x14ac:dyDescent="0.25">
      <c r="A1411" s="220">
        <v>1406</v>
      </c>
      <c r="B1411" s="42" t="s">
        <v>44</v>
      </c>
      <c r="C1411" s="75" t="s">
        <v>350</v>
      </c>
      <c r="D1411" s="85">
        <v>28673</v>
      </c>
      <c r="E1411" s="85">
        <v>1</v>
      </c>
      <c r="F1411" s="185">
        <v>6900</v>
      </c>
    </row>
    <row r="1412" spans="1:6" x14ac:dyDescent="0.25">
      <c r="A1412" s="220">
        <v>1407</v>
      </c>
      <c r="B1412" s="42" t="s">
        <v>44</v>
      </c>
      <c r="C1412" s="75" t="s">
        <v>350</v>
      </c>
      <c r="D1412" s="85">
        <v>28680</v>
      </c>
      <c r="E1412" s="85">
        <v>1</v>
      </c>
      <c r="F1412" s="185">
        <v>6900</v>
      </c>
    </row>
    <row r="1413" spans="1:6" x14ac:dyDescent="0.25">
      <c r="A1413" s="220">
        <v>1408</v>
      </c>
      <c r="B1413" s="42" t="s">
        <v>44</v>
      </c>
      <c r="C1413" s="75" t="s">
        <v>350</v>
      </c>
      <c r="D1413" s="85">
        <v>28682</v>
      </c>
      <c r="E1413" s="85">
        <v>1</v>
      </c>
      <c r="F1413" s="185">
        <v>6900</v>
      </c>
    </row>
    <row r="1414" spans="1:6" x14ac:dyDescent="0.25">
      <c r="A1414" s="220">
        <v>1409</v>
      </c>
      <c r="B1414" s="42" t="s">
        <v>44</v>
      </c>
      <c r="C1414" s="75" t="s">
        <v>350</v>
      </c>
      <c r="D1414" s="85">
        <v>28687</v>
      </c>
      <c r="E1414" s="85">
        <v>1</v>
      </c>
      <c r="F1414" s="185">
        <v>6900</v>
      </c>
    </row>
    <row r="1415" spans="1:6" x14ac:dyDescent="0.25">
      <c r="A1415" s="220">
        <v>1410</v>
      </c>
      <c r="B1415" s="42" t="s">
        <v>44</v>
      </c>
      <c r="C1415" s="75" t="s">
        <v>350</v>
      </c>
      <c r="D1415" s="85">
        <v>28689</v>
      </c>
      <c r="E1415" s="85">
        <v>1</v>
      </c>
      <c r="F1415" s="185">
        <v>6900</v>
      </c>
    </row>
    <row r="1416" spans="1:6" x14ac:dyDescent="0.25">
      <c r="A1416" s="220">
        <v>1411</v>
      </c>
      <c r="B1416" s="42" t="s">
        <v>44</v>
      </c>
      <c r="C1416" s="75" t="s">
        <v>350</v>
      </c>
      <c r="D1416" s="85">
        <v>28691</v>
      </c>
      <c r="E1416" s="85">
        <v>1</v>
      </c>
      <c r="F1416" s="185">
        <v>6900</v>
      </c>
    </row>
    <row r="1417" spans="1:6" x14ac:dyDescent="0.25">
      <c r="A1417" s="220">
        <v>1412</v>
      </c>
      <c r="B1417" s="42" t="s">
        <v>44</v>
      </c>
      <c r="C1417" s="75" t="s">
        <v>350</v>
      </c>
      <c r="D1417" s="85">
        <v>28696</v>
      </c>
      <c r="E1417" s="85">
        <v>1</v>
      </c>
      <c r="F1417" s="185">
        <v>6900</v>
      </c>
    </row>
    <row r="1418" spans="1:6" x14ac:dyDescent="0.25">
      <c r="A1418" s="220">
        <v>1413</v>
      </c>
      <c r="B1418" s="42" t="s">
        <v>44</v>
      </c>
      <c r="C1418" s="75" t="s">
        <v>350</v>
      </c>
      <c r="D1418" s="85">
        <v>28698</v>
      </c>
      <c r="E1418" s="85">
        <v>1</v>
      </c>
      <c r="F1418" s="185">
        <v>6900</v>
      </c>
    </row>
    <row r="1419" spans="1:6" x14ac:dyDescent="0.25">
      <c r="A1419" s="220">
        <v>1414</v>
      </c>
      <c r="B1419" s="42" t="s">
        <v>44</v>
      </c>
      <c r="C1419" s="75" t="s">
        <v>350</v>
      </c>
      <c r="D1419" s="85">
        <v>28705</v>
      </c>
      <c r="E1419" s="85">
        <v>1</v>
      </c>
      <c r="F1419" s="185">
        <v>6900</v>
      </c>
    </row>
    <row r="1420" spans="1:6" x14ac:dyDescent="0.25">
      <c r="A1420" s="220">
        <v>1415</v>
      </c>
      <c r="B1420" s="42" t="s">
        <v>44</v>
      </c>
      <c r="C1420" s="75" t="s">
        <v>350</v>
      </c>
      <c r="D1420" s="85">
        <v>28707</v>
      </c>
      <c r="E1420" s="85">
        <v>1</v>
      </c>
      <c r="F1420" s="185">
        <v>6900</v>
      </c>
    </row>
    <row r="1421" spans="1:6" x14ac:dyDescent="0.25">
      <c r="A1421" s="220">
        <v>1416</v>
      </c>
      <c r="B1421" s="42" t="s">
        <v>44</v>
      </c>
      <c r="C1421" s="75" t="s">
        <v>350</v>
      </c>
      <c r="D1421" s="85">
        <v>28714</v>
      </c>
      <c r="E1421" s="85">
        <v>1</v>
      </c>
      <c r="F1421" s="185">
        <v>6900</v>
      </c>
    </row>
    <row r="1422" spans="1:6" x14ac:dyDescent="0.25">
      <c r="A1422" s="220">
        <v>1417</v>
      </c>
      <c r="B1422" s="42" t="s">
        <v>44</v>
      </c>
      <c r="C1422" s="75" t="s">
        <v>350</v>
      </c>
      <c r="D1422" s="85">
        <v>28716</v>
      </c>
      <c r="E1422" s="85">
        <v>1</v>
      </c>
      <c r="F1422" s="185">
        <v>6900</v>
      </c>
    </row>
    <row r="1423" spans="1:6" x14ac:dyDescent="0.25">
      <c r="A1423" s="220">
        <v>1418</v>
      </c>
      <c r="B1423" s="42" t="s">
        <v>44</v>
      </c>
      <c r="C1423" s="75" t="s">
        <v>350</v>
      </c>
      <c r="D1423" s="85">
        <v>28721</v>
      </c>
      <c r="E1423" s="85">
        <v>1</v>
      </c>
      <c r="F1423" s="185">
        <v>6900</v>
      </c>
    </row>
    <row r="1424" spans="1:6" x14ac:dyDescent="0.25">
      <c r="A1424" s="220">
        <v>1419</v>
      </c>
      <c r="B1424" s="42" t="s">
        <v>44</v>
      </c>
      <c r="C1424" s="75" t="s">
        <v>352</v>
      </c>
      <c r="D1424" s="85">
        <v>28748</v>
      </c>
      <c r="E1424" s="85">
        <v>1</v>
      </c>
      <c r="F1424" s="185">
        <v>109215</v>
      </c>
    </row>
    <row r="1425" spans="1:6" x14ac:dyDescent="0.25">
      <c r="A1425" s="220">
        <v>1420</v>
      </c>
      <c r="B1425" s="42" t="s">
        <v>44</v>
      </c>
      <c r="C1425" s="75" t="s">
        <v>355</v>
      </c>
      <c r="D1425" s="85">
        <v>28923</v>
      </c>
      <c r="E1425" s="85">
        <v>1</v>
      </c>
      <c r="F1425" s="185">
        <v>70000</v>
      </c>
    </row>
    <row r="1426" spans="1:6" x14ac:dyDescent="0.25">
      <c r="A1426" s="220">
        <v>1421</v>
      </c>
      <c r="B1426" s="42" t="s">
        <v>44</v>
      </c>
      <c r="C1426" s="75" t="s">
        <v>355</v>
      </c>
      <c r="D1426" s="85">
        <v>28925</v>
      </c>
      <c r="E1426" s="85">
        <v>1</v>
      </c>
      <c r="F1426" s="185">
        <v>70000</v>
      </c>
    </row>
    <row r="1427" spans="1:6" x14ac:dyDescent="0.25">
      <c r="A1427" s="220">
        <v>1422</v>
      </c>
      <c r="B1427" s="42" t="s">
        <v>44</v>
      </c>
      <c r="C1427" s="75" t="s">
        <v>355</v>
      </c>
      <c r="D1427" s="85">
        <v>28930</v>
      </c>
      <c r="E1427" s="85">
        <v>1</v>
      </c>
      <c r="F1427" s="185">
        <v>70000</v>
      </c>
    </row>
    <row r="1428" spans="1:6" x14ac:dyDescent="0.25">
      <c r="A1428" s="220">
        <v>1423</v>
      </c>
      <c r="B1428" s="42" t="s">
        <v>44</v>
      </c>
      <c r="C1428" s="75" t="s">
        <v>356</v>
      </c>
      <c r="D1428" s="85">
        <v>28941</v>
      </c>
      <c r="E1428" s="85">
        <v>1</v>
      </c>
      <c r="F1428" s="185">
        <v>45000</v>
      </c>
    </row>
    <row r="1429" spans="1:6" x14ac:dyDescent="0.25">
      <c r="A1429" s="220">
        <v>1424</v>
      </c>
      <c r="B1429" s="42" t="s">
        <v>44</v>
      </c>
      <c r="C1429" s="75" t="s">
        <v>356</v>
      </c>
      <c r="D1429" s="85">
        <v>28946</v>
      </c>
      <c r="E1429" s="85">
        <v>1</v>
      </c>
      <c r="F1429" s="185">
        <v>45000</v>
      </c>
    </row>
    <row r="1430" spans="1:6" x14ac:dyDescent="0.25">
      <c r="A1430" s="220">
        <v>1425</v>
      </c>
      <c r="B1430" s="42" t="s">
        <v>44</v>
      </c>
      <c r="C1430" s="75" t="s">
        <v>356</v>
      </c>
      <c r="D1430" s="85">
        <v>28948</v>
      </c>
      <c r="E1430" s="85">
        <v>1</v>
      </c>
      <c r="F1430" s="185">
        <v>45000</v>
      </c>
    </row>
    <row r="1431" spans="1:6" x14ac:dyDescent="0.25">
      <c r="A1431" s="220">
        <v>1426</v>
      </c>
      <c r="B1431" s="42" t="s">
        <v>44</v>
      </c>
      <c r="C1431" s="75" t="s">
        <v>356</v>
      </c>
      <c r="D1431" s="85">
        <v>28950</v>
      </c>
      <c r="E1431" s="85">
        <v>1</v>
      </c>
      <c r="F1431" s="185">
        <v>45000</v>
      </c>
    </row>
    <row r="1432" spans="1:6" x14ac:dyDescent="0.25">
      <c r="A1432" s="220">
        <v>1427</v>
      </c>
      <c r="B1432" s="42" t="s">
        <v>44</v>
      </c>
      <c r="C1432" s="75" t="s">
        <v>356</v>
      </c>
      <c r="D1432" s="85">
        <v>28955</v>
      </c>
      <c r="E1432" s="85">
        <v>1</v>
      </c>
      <c r="F1432" s="185">
        <v>45000</v>
      </c>
    </row>
    <row r="1433" spans="1:6" x14ac:dyDescent="0.25">
      <c r="A1433" s="220">
        <v>1428</v>
      </c>
      <c r="B1433" s="42" t="s">
        <v>44</v>
      </c>
      <c r="C1433" s="75" t="s">
        <v>377</v>
      </c>
      <c r="D1433" s="85">
        <v>29945</v>
      </c>
      <c r="E1433" s="85">
        <v>1</v>
      </c>
      <c r="F1433" s="185">
        <v>196200</v>
      </c>
    </row>
    <row r="1434" spans="1:6" x14ac:dyDescent="0.25">
      <c r="A1434" s="220">
        <v>1429</v>
      </c>
      <c r="B1434" s="42" t="s">
        <v>44</v>
      </c>
      <c r="C1434" s="75" t="s">
        <v>377</v>
      </c>
      <c r="D1434" s="85">
        <v>29946</v>
      </c>
      <c r="E1434" s="85">
        <v>1</v>
      </c>
      <c r="F1434" s="185">
        <v>196200</v>
      </c>
    </row>
    <row r="1435" spans="1:6" x14ac:dyDescent="0.25">
      <c r="A1435" s="220">
        <v>1430</v>
      </c>
      <c r="B1435" s="42" t="s">
        <v>44</v>
      </c>
      <c r="C1435" s="75" t="s">
        <v>377</v>
      </c>
      <c r="D1435" s="85">
        <v>29947</v>
      </c>
      <c r="E1435" s="85">
        <v>1</v>
      </c>
      <c r="F1435" s="185">
        <v>196200</v>
      </c>
    </row>
    <row r="1436" spans="1:6" x14ac:dyDescent="0.25">
      <c r="A1436" s="220">
        <v>1431</v>
      </c>
      <c r="B1436" s="42" t="s">
        <v>44</v>
      </c>
      <c r="C1436" s="75" t="s">
        <v>377</v>
      </c>
      <c r="D1436" s="85">
        <v>29948</v>
      </c>
      <c r="E1436" s="85">
        <v>1</v>
      </c>
      <c r="F1436" s="185">
        <v>196200</v>
      </c>
    </row>
    <row r="1437" spans="1:6" x14ac:dyDescent="0.25">
      <c r="A1437" s="220">
        <v>1432</v>
      </c>
      <c r="B1437" s="42" t="s">
        <v>44</v>
      </c>
      <c r="C1437" s="75" t="s">
        <v>350</v>
      </c>
      <c r="D1437" s="85">
        <v>28582</v>
      </c>
      <c r="E1437" s="85">
        <v>1</v>
      </c>
      <c r="F1437" s="185">
        <v>6900</v>
      </c>
    </row>
    <row r="1438" spans="1:6" x14ac:dyDescent="0.25">
      <c r="A1438" s="220">
        <v>1433</v>
      </c>
      <c r="B1438" s="42" t="s">
        <v>44</v>
      </c>
      <c r="C1438" s="75" t="s">
        <v>350</v>
      </c>
      <c r="D1438" s="85">
        <v>28587</v>
      </c>
      <c r="E1438" s="85">
        <v>1</v>
      </c>
      <c r="F1438" s="185">
        <v>6900</v>
      </c>
    </row>
    <row r="1439" spans="1:6" x14ac:dyDescent="0.25">
      <c r="A1439" s="220">
        <v>1434</v>
      </c>
      <c r="B1439" s="42" t="s">
        <v>44</v>
      </c>
      <c r="C1439" s="75" t="s">
        <v>350</v>
      </c>
      <c r="D1439" s="85">
        <v>28589</v>
      </c>
      <c r="E1439" s="85">
        <v>1</v>
      </c>
      <c r="F1439" s="185">
        <v>6900</v>
      </c>
    </row>
    <row r="1440" spans="1:6" x14ac:dyDescent="0.25">
      <c r="A1440" s="220">
        <v>1435</v>
      </c>
      <c r="B1440" s="42" t="s">
        <v>44</v>
      </c>
      <c r="C1440" s="75" t="s">
        <v>350</v>
      </c>
      <c r="D1440" s="85">
        <v>28596</v>
      </c>
      <c r="E1440" s="85">
        <v>1</v>
      </c>
      <c r="F1440" s="185">
        <v>6900</v>
      </c>
    </row>
    <row r="1441" spans="1:6" x14ac:dyDescent="0.25">
      <c r="A1441" s="220">
        <v>1436</v>
      </c>
      <c r="B1441" s="42" t="s">
        <v>44</v>
      </c>
      <c r="C1441" s="75" t="s">
        <v>350</v>
      </c>
      <c r="D1441" s="85">
        <v>28598</v>
      </c>
      <c r="E1441" s="85">
        <v>1</v>
      </c>
      <c r="F1441" s="185">
        <v>6900</v>
      </c>
    </row>
    <row r="1442" spans="1:6" x14ac:dyDescent="0.25">
      <c r="A1442" s="220">
        <v>1437</v>
      </c>
      <c r="B1442" s="42" t="s">
        <v>44</v>
      </c>
      <c r="C1442" s="75" t="s">
        <v>350</v>
      </c>
      <c r="D1442" s="85">
        <v>28605</v>
      </c>
      <c r="E1442" s="85">
        <v>1</v>
      </c>
      <c r="F1442" s="185">
        <v>6900</v>
      </c>
    </row>
    <row r="1443" spans="1:6" x14ac:dyDescent="0.25">
      <c r="A1443" s="220">
        <v>1438</v>
      </c>
      <c r="B1443" s="42" t="s">
        <v>44</v>
      </c>
      <c r="C1443" s="75" t="s">
        <v>350</v>
      </c>
      <c r="D1443" s="85">
        <v>28607</v>
      </c>
      <c r="E1443" s="85">
        <v>1</v>
      </c>
      <c r="F1443" s="185">
        <v>6900</v>
      </c>
    </row>
    <row r="1444" spans="1:6" x14ac:dyDescent="0.25">
      <c r="A1444" s="220">
        <v>1439</v>
      </c>
      <c r="B1444" s="42" t="s">
        <v>44</v>
      </c>
      <c r="C1444" s="75" t="s">
        <v>350</v>
      </c>
      <c r="D1444" s="85">
        <v>28612</v>
      </c>
      <c r="E1444" s="85">
        <v>1</v>
      </c>
      <c r="F1444" s="185">
        <v>6900</v>
      </c>
    </row>
    <row r="1445" spans="1:6" x14ac:dyDescent="0.25">
      <c r="A1445" s="220">
        <v>1440</v>
      </c>
      <c r="B1445" s="42" t="s">
        <v>44</v>
      </c>
      <c r="C1445" s="75" t="s">
        <v>350</v>
      </c>
      <c r="D1445" s="85">
        <v>28614</v>
      </c>
      <c r="E1445" s="85">
        <v>1</v>
      </c>
      <c r="F1445" s="185">
        <v>6900</v>
      </c>
    </row>
    <row r="1446" spans="1:6" x14ac:dyDescent="0.25">
      <c r="A1446" s="220">
        <v>1441</v>
      </c>
      <c r="B1446" s="42" t="s">
        <v>44</v>
      </c>
      <c r="C1446" s="75" t="s">
        <v>350</v>
      </c>
      <c r="D1446" s="85">
        <v>28621</v>
      </c>
      <c r="E1446" s="85">
        <v>1</v>
      </c>
      <c r="F1446" s="185">
        <v>6900</v>
      </c>
    </row>
    <row r="1447" spans="1:6" x14ac:dyDescent="0.25">
      <c r="A1447" s="220">
        <v>1442</v>
      </c>
      <c r="B1447" s="42" t="s">
        <v>44</v>
      </c>
      <c r="C1447" s="75" t="s">
        <v>350</v>
      </c>
      <c r="D1447" s="85">
        <v>28623</v>
      </c>
      <c r="E1447" s="85">
        <v>1</v>
      </c>
      <c r="F1447" s="185">
        <v>6900</v>
      </c>
    </row>
    <row r="1448" spans="1:6" x14ac:dyDescent="0.25">
      <c r="A1448" s="220">
        <v>1443</v>
      </c>
      <c r="B1448" s="42" t="s">
        <v>44</v>
      </c>
      <c r="C1448" s="75" t="s">
        <v>350</v>
      </c>
      <c r="D1448" s="85">
        <v>28630</v>
      </c>
      <c r="E1448" s="85">
        <v>1</v>
      </c>
      <c r="F1448" s="185">
        <v>6900</v>
      </c>
    </row>
    <row r="1449" spans="1:6" x14ac:dyDescent="0.25">
      <c r="A1449" s="220">
        <v>1444</v>
      </c>
      <c r="B1449" s="42" t="s">
        <v>44</v>
      </c>
      <c r="C1449" s="75" t="s">
        <v>350</v>
      </c>
      <c r="D1449" s="85">
        <v>28632</v>
      </c>
      <c r="E1449" s="85">
        <v>1</v>
      </c>
      <c r="F1449" s="185">
        <v>6900</v>
      </c>
    </row>
    <row r="1450" spans="1:6" x14ac:dyDescent="0.25">
      <c r="A1450" s="220">
        <v>1445</v>
      </c>
      <c r="B1450" s="42" t="s">
        <v>44</v>
      </c>
      <c r="C1450" s="75" t="s">
        <v>350</v>
      </c>
      <c r="D1450" s="85">
        <v>28637</v>
      </c>
      <c r="E1450" s="85">
        <v>1</v>
      </c>
      <c r="F1450" s="185">
        <v>6900</v>
      </c>
    </row>
    <row r="1451" spans="1:6" x14ac:dyDescent="0.25">
      <c r="A1451" s="220">
        <v>1446</v>
      </c>
      <c r="B1451" s="42" t="s">
        <v>44</v>
      </c>
      <c r="C1451" s="75" t="s">
        <v>350</v>
      </c>
      <c r="D1451" s="85">
        <v>28639</v>
      </c>
      <c r="E1451" s="85">
        <v>1</v>
      </c>
      <c r="F1451" s="185">
        <v>6900</v>
      </c>
    </row>
    <row r="1452" spans="1:6" x14ac:dyDescent="0.25">
      <c r="A1452" s="220">
        <v>1447</v>
      </c>
      <c r="B1452" s="42" t="s">
        <v>44</v>
      </c>
      <c r="C1452" s="75" t="s">
        <v>350</v>
      </c>
      <c r="D1452" s="85">
        <v>28646</v>
      </c>
      <c r="E1452" s="85">
        <v>1</v>
      </c>
      <c r="F1452" s="185">
        <v>6900</v>
      </c>
    </row>
    <row r="1453" spans="1:6" x14ac:dyDescent="0.25">
      <c r="A1453" s="220">
        <v>1448</v>
      </c>
      <c r="B1453" s="42" t="s">
        <v>44</v>
      </c>
      <c r="C1453" s="75" t="s">
        <v>350</v>
      </c>
      <c r="D1453" s="85">
        <v>28648</v>
      </c>
      <c r="E1453" s="85">
        <v>1</v>
      </c>
      <c r="F1453" s="185">
        <v>6900</v>
      </c>
    </row>
    <row r="1454" spans="1:6" x14ac:dyDescent="0.25">
      <c r="A1454" s="220">
        <v>1449</v>
      </c>
      <c r="B1454" s="42" t="s">
        <v>44</v>
      </c>
      <c r="C1454" s="75" t="s">
        <v>374</v>
      </c>
      <c r="D1454" s="85">
        <v>29577</v>
      </c>
      <c r="E1454" s="85">
        <v>1</v>
      </c>
      <c r="F1454" s="185">
        <v>156500</v>
      </c>
    </row>
    <row r="1455" spans="1:6" x14ac:dyDescent="0.25">
      <c r="A1455" s="220">
        <v>1450</v>
      </c>
      <c r="B1455" s="42" t="s">
        <v>44</v>
      </c>
      <c r="C1455" s="75" t="s">
        <v>374</v>
      </c>
      <c r="D1455" s="85">
        <v>29578</v>
      </c>
      <c r="E1455" s="85">
        <v>1</v>
      </c>
      <c r="F1455" s="185">
        <v>156500</v>
      </c>
    </row>
    <row r="1456" spans="1:6" x14ac:dyDescent="0.25">
      <c r="A1456" s="220">
        <v>1451</v>
      </c>
      <c r="B1456" s="42" t="s">
        <v>44</v>
      </c>
      <c r="C1456" s="75" t="s">
        <v>374</v>
      </c>
      <c r="D1456" s="85">
        <v>29579</v>
      </c>
      <c r="E1456" s="85">
        <v>1</v>
      </c>
      <c r="F1456" s="185">
        <v>156500</v>
      </c>
    </row>
    <row r="1457" spans="1:6" x14ac:dyDescent="0.25">
      <c r="A1457" s="220">
        <v>1452</v>
      </c>
      <c r="B1457" s="42" t="s">
        <v>44</v>
      </c>
      <c r="C1457" s="75" t="s">
        <v>374</v>
      </c>
      <c r="D1457" s="85">
        <v>29580</v>
      </c>
      <c r="E1457" s="85">
        <v>1</v>
      </c>
      <c r="F1457" s="185">
        <v>156500</v>
      </c>
    </row>
    <row r="1458" spans="1:6" x14ac:dyDescent="0.25">
      <c r="A1458" s="220">
        <v>1453</v>
      </c>
      <c r="B1458" s="42" t="s">
        <v>44</v>
      </c>
      <c r="C1458" s="75" t="s">
        <v>374</v>
      </c>
      <c r="D1458" s="85">
        <v>29581</v>
      </c>
      <c r="E1458" s="85">
        <v>1</v>
      </c>
      <c r="F1458" s="185">
        <v>156500</v>
      </c>
    </row>
    <row r="1459" spans="1:6" x14ac:dyDescent="0.25">
      <c r="A1459" s="220">
        <v>1454</v>
      </c>
      <c r="B1459" s="42" t="s">
        <v>44</v>
      </c>
      <c r="C1459" s="75" t="s">
        <v>373</v>
      </c>
      <c r="D1459" s="85">
        <v>29478</v>
      </c>
      <c r="E1459" s="85">
        <v>1</v>
      </c>
      <c r="F1459" s="185">
        <v>44000</v>
      </c>
    </row>
    <row r="1460" spans="1:6" x14ac:dyDescent="0.25">
      <c r="A1460" s="220">
        <v>1455</v>
      </c>
      <c r="B1460" s="42" t="s">
        <v>44</v>
      </c>
      <c r="C1460" s="75" t="s">
        <v>374</v>
      </c>
      <c r="D1460" s="85">
        <v>29527</v>
      </c>
      <c r="E1460" s="85">
        <v>1</v>
      </c>
      <c r="F1460" s="185">
        <v>156500</v>
      </c>
    </row>
    <row r="1461" spans="1:6" x14ac:dyDescent="0.25">
      <c r="A1461" s="220">
        <v>1456</v>
      </c>
      <c r="B1461" s="42" t="s">
        <v>44</v>
      </c>
      <c r="C1461" s="75" t="s">
        <v>374</v>
      </c>
      <c r="D1461" s="85">
        <v>29528</v>
      </c>
      <c r="E1461" s="85">
        <v>1</v>
      </c>
      <c r="F1461" s="185">
        <v>156500</v>
      </c>
    </row>
    <row r="1462" spans="1:6" x14ac:dyDescent="0.25">
      <c r="A1462" s="220">
        <v>1457</v>
      </c>
      <c r="B1462" s="42" t="s">
        <v>44</v>
      </c>
      <c r="C1462" s="75" t="s">
        <v>374</v>
      </c>
      <c r="D1462" s="85">
        <v>29529</v>
      </c>
      <c r="E1462" s="85">
        <v>1</v>
      </c>
      <c r="F1462" s="185">
        <v>156500</v>
      </c>
    </row>
    <row r="1463" spans="1:6" x14ac:dyDescent="0.25">
      <c r="A1463" s="220">
        <v>1458</v>
      </c>
      <c r="B1463" s="42" t="s">
        <v>44</v>
      </c>
      <c r="C1463" s="75" t="s">
        <v>374</v>
      </c>
      <c r="D1463" s="85">
        <v>29530</v>
      </c>
      <c r="E1463" s="85">
        <v>1</v>
      </c>
      <c r="F1463" s="185">
        <v>156500</v>
      </c>
    </row>
    <row r="1464" spans="1:6" x14ac:dyDescent="0.25">
      <c r="A1464" s="220">
        <v>1459</v>
      </c>
      <c r="B1464" s="42" t="s">
        <v>44</v>
      </c>
      <c r="C1464" s="75" t="s">
        <v>374</v>
      </c>
      <c r="D1464" s="85">
        <v>29544</v>
      </c>
      <c r="E1464" s="85">
        <v>1</v>
      </c>
      <c r="F1464" s="185">
        <v>156500</v>
      </c>
    </row>
    <row r="1465" spans="1:6" x14ac:dyDescent="0.25">
      <c r="A1465" s="220">
        <v>1460</v>
      </c>
      <c r="B1465" s="42" t="s">
        <v>44</v>
      </c>
      <c r="C1465" s="75" t="s">
        <v>374</v>
      </c>
      <c r="D1465" s="85">
        <v>29545</v>
      </c>
      <c r="E1465" s="85">
        <v>1</v>
      </c>
      <c r="F1465" s="185">
        <v>156500</v>
      </c>
    </row>
    <row r="1466" spans="1:6" x14ac:dyDescent="0.25">
      <c r="A1466" s="220">
        <v>1461</v>
      </c>
      <c r="B1466" s="42" t="s">
        <v>44</v>
      </c>
      <c r="C1466" s="75" t="s">
        <v>374</v>
      </c>
      <c r="D1466" s="85">
        <v>29546</v>
      </c>
      <c r="E1466" s="85">
        <v>1</v>
      </c>
      <c r="F1466" s="185">
        <v>156500</v>
      </c>
    </row>
    <row r="1467" spans="1:6" x14ac:dyDescent="0.25">
      <c r="A1467" s="220">
        <v>1462</v>
      </c>
      <c r="B1467" s="42" t="s">
        <v>44</v>
      </c>
      <c r="C1467" s="75" t="s">
        <v>374</v>
      </c>
      <c r="D1467" s="85">
        <v>29547</v>
      </c>
      <c r="E1467" s="85">
        <v>1</v>
      </c>
      <c r="F1467" s="185">
        <v>156500</v>
      </c>
    </row>
    <row r="1468" spans="1:6" x14ac:dyDescent="0.25">
      <c r="A1468" s="220">
        <v>1463</v>
      </c>
      <c r="B1468" s="42" t="s">
        <v>44</v>
      </c>
      <c r="C1468" s="75" t="s">
        <v>374</v>
      </c>
      <c r="D1468" s="85">
        <v>29561</v>
      </c>
      <c r="E1468" s="85">
        <v>1</v>
      </c>
      <c r="F1468" s="185">
        <v>156500</v>
      </c>
    </row>
    <row r="1469" spans="1:6" x14ac:dyDescent="0.25">
      <c r="A1469" s="220">
        <v>1464</v>
      </c>
      <c r="B1469" s="42" t="s">
        <v>44</v>
      </c>
      <c r="C1469" s="75" t="s">
        <v>374</v>
      </c>
      <c r="D1469" s="85">
        <v>29562</v>
      </c>
      <c r="E1469" s="85">
        <v>1</v>
      </c>
      <c r="F1469" s="185">
        <v>156500</v>
      </c>
    </row>
    <row r="1470" spans="1:6" x14ac:dyDescent="0.25">
      <c r="A1470" s="220">
        <v>1465</v>
      </c>
      <c r="B1470" s="42" t="s">
        <v>44</v>
      </c>
      <c r="C1470" s="75" t="s">
        <v>374</v>
      </c>
      <c r="D1470" s="85">
        <v>29563</v>
      </c>
      <c r="E1470" s="85">
        <v>1</v>
      </c>
      <c r="F1470" s="185">
        <v>156500</v>
      </c>
    </row>
    <row r="1471" spans="1:6" x14ac:dyDescent="0.25">
      <c r="A1471" s="220">
        <v>1466</v>
      </c>
      <c r="B1471" s="42" t="s">
        <v>44</v>
      </c>
      <c r="C1471" s="75" t="s">
        <v>374</v>
      </c>
      <c r="D1471" s="85">
        <v>29564</v>
      </c>
      <c r="E1471" s="85">
        <v>1</v>
      </c>
      <c r="F1471" s="185">
        <v>156500</v>
      </c>
    </row>
    <row r="1472" spans="1:6" x14ac:dyDescent="0.25">
      <c r="A1472" s="220">
        <v>1467</v>
      </c>
      <c r="B1472" s="42" t="s">
        <v>44</v>
      </c>
      <c r="C1472" s="75" t="s">
        <v>343</v>
      </c>
      <c r="D1472" s="85">
        <v>14424</v>
      </c>
      <c r="E1472" s="85">
        <v>1</v>
      </c>
      <c r="F1472" s="185">
        <v>183666</v>
      </c>
    </row>
    <row r="1473" spans="1:6" x14ac:dyDescent="0.25">
      <c r="A1473" s="220">
        <v>1468</v>
      </c>
      <c r="B1473" s="42" t="s">
        <v>44</v>
      </c>
      <c r="C1473" s="75" t="s">
        <v>343</v>
      </c>
      <c r="D1473" s="85">
        <v>14426</v>
      </c>
      <c r="E1473" s="85">
        <v>1</v>
      </c>
      <c r="F1473" s="185">
        <v>183667</v>
      </c>
    </row>
    <row r="1474" spans="1:6" x14ac:dyDescent="0.25">
      <c r="A1474" s="220">
        <v>1469</v>
      </c>
      <c r="B1474" s="42" t="s">
        <v>44</v>
      </c>
      <c r="C1474" s="75" t="s">
        <v>343</v>
      </c>
      <c r="D1474" s="85">
        <v>14433</v>
      </c>
      <c r="E1474" s="85">
        <v>1</v>
      </c>
      <c r="F1474" s="185">
        <v>183667</v>
      </c>
    </row>
    <row r="1475" spans="1:6" x14ac:dyDescent="0.25">
      <c r="A1475" s="220">
        <v>1470</v>
      </c>
      <c r="B1475" s="42" t="s">
        <v>44</v>
      </c>
      <c r="C1475" s="75" t="s">
        <v>343</v>
      </c>
      <c r="D1475" s="85">
        <v>14435</v>
      </c>
      <c r="E1475" s="85">
        <v>1</v>
      </c>
      <c r="F1475" s="185">
        <v>183667</v>
      </c>
    </row>
    <row r="1476" spans="1:6" x14ac:dyDescent="0.25">
      <c r="A1476" s="220">
        <v>1471</v>
      </c>
      <c r="B1476" s="42" t="s">
        <v>44</v>
      </c>
      <c r="C1476" s="75" t="s">
        <v>343</v>
      </c>
      <c r="D1476" s="85">
        <v>14440</v>
      </c>
      <c r="E1476" s="85">
        <v>1</v>
      </c>
      <c r="F1476" s="185">
        <v>183667</v>
      </c>
    </row>
    <row r="1477" spans="1:6" x14ac:dyDescent="0.25">
      <c r="A1477" s="220">
        <v>1472</v>
      </c>
      <c r="B1477" s="42" t="s">
        <v>44</v>
      </c>
      <c r="C1477" s="75" t="s">
        <v>350</v>
      </c>
      <c r="D1477" s="85">
        <v>28583</v>
      </c>
      <c r="E1477" s="85">
        <v>1</v>
      </c>
      <c r="F1477" s="185">
        <v>6900</v>
      </c>
    </row>
    <row r="1478" spans="1:6" x14ac:dyDescent="0.25">
      <c r="A1478" s="220">
        <v>1473</v>
      </c>
      <c r="B1478" s="42" t="s">
        <v>44</v>
      </c>
      <c r="C1478" s="75" t="s">
        <v>350</v>
      </c>
      <c r="D1478" s="85">
        <v>28584</v>
      </c>
      <c r="E1478" s="85">
        <v>1</v>
      </c>
      <c r="F1478" s="185">
        <v>6900</v>
      </c>
    </row>
    <row r="1479" spans="1:6" x14ac:dyDescent="0.25">
      <c r="A1479" s="220">
        <v>1474</v>
      </c>
      <c r="B1479" s="42" t="s">
        <v>44</v>
      </c>
      <c r="C1479" s="75" t="s">
        <v>350</v>
      </c>
      <c r="D1479" s="85">
        <v>28585</v>
      </c>
      <c r="E1479" s="85">
        <v>1</v>
      </c>
      <c r="F1479" s="185">
        <v>6900</v>
      </c>
    </row>
    <row r="1480" spans="1:6" x14ac:dyDescent="0.25">
      <c r="A1480" s="220">
        <v>1475</v>
      </c>
      <c r="B1480" s="42" t="s">
        <v>44</v>
      </c>
      <c r="C1480" s="75" t="s">
        <v>350</v>
      </c>
      <c r="D1480" s="85">
        <v>28586</v>
      </c>
      <c r="E1480" s="85">
        <v>1</v>
      </c>
      <c r="F1480" s="185">
        <v>6900</v>
      </c>
    </row>
    <row r="1481" spans="1:6" x14ac:dyDescent="0.25">
      <c r="A1481" s="220">
        <v>1476</v>
      </c>
      <c r="B1481" s="42" t="s">
        <v>44</v>
      </c>
      <c r="C1481" s="75" t="s">
        <v>350</v>
      </c>
      <c r="D1481" s="85">
        <v>28600</v>
      </c>
      <c r="E1481" s="85">
        <v>1</v>
      </c>
      <c r="F1481" s="185">
        <v>6900</v>
      </c>
    </row>
    <row r="1482" spans="1:6" x14ac:dyDescent="0.25">
      <c r="A1482" s="220">
        <v>1477</v>
      </c>
      <c r="B1482" s="42" t="s">
        <v>44</v>
      </c>
      <c r="C1482" s="75" t="s">
        <v>350</v>
      </c>
      <c r="D1482" s="85">
        <v>28601</v>
      </c>
      <c r="E1482" s="85">
        <v>1</v>
      </c>
      <c r="F1482" s="185">
        <v>6900</v>
      </c>
    </row>
    <row r="1483" spans="1:6" x14ac:dyDescent="0.25">
      <c r="A1483" s="220">
        <v>1478</v>
      </c>
      <c r="B1483" s="42" t="s">
        <v>44</v>
      </c>
      <c r="C1483" s="75" t="s">
        <v>350</v>
      </c>
      <c r="D1483" s="85">
        <v>28602</v>
      </c>
      <c r="E1483" s="85">
        <v>1</v>
      </c>
      <c r="F1483" s="185">
        <v>6900</v>
      </c>
    </row>
    <row r="1484" spans="1:6" x14ac:dyDescent="0.25">
      <c r="A1484" s="220">
        <v>1479</v>
      </c>
      <c r="B1484" s="42" t="s">
        <v>44</v>
      </c>
      <c r="C1484" s="75" t="s">
        <v>350</v>
      </c>
      <c r="D1484" s="85">
        <v>28603</v>
      </c>
      <c r="E1484" s="85">
        <v>1</v>
      </c>
      <c r="F1484" s="185">
        <v>6900</v>
      </c>
    </row>
    <row r="1485" spans="1:6" x14ac:dyDescent="0.25">
      <c r="A1485" s="220">
        <v>1480</v>
      </c>
      <c r="B1485" s="42" t="s">
        <v>44</v>
      </c>
      <c r="C1485" s="75" t="s">
        <v>350</v>
      </c>
      <c r="D1485" s="85">
        <v>28616</v>
      </c>
      <c r="E1485" s="85">
        <v>1</v>
      </c>
      <c r="F1485" s="185">
        <v>6900</v>
      </c>
    </row>
    <row r="1486" spans="1:6" x14ac:dyDescent="0.25">
      <c r="A1486" s="220">
        <v>1481</v>
      </c>
      <c r="B1486" s="42" t="s">
        <v>44</v>
      </c>
      <c r="C1486" s="75" t="s">
        <v>350</v>
      </c>
      <c r="D1486" s="85">
        <v>28617</v>
      </c>
      <c r="E1486" s="85">
        <v>1</v>
      </c>
      <c r="F1486" s="185">
        <v>6900</v>
      </c>
    </row>
    <row r="1487" spans="1:6" x14ac:dyDescent="0.25">
      <c r="A1487" s="220">
        <v>1482</v>
      </c>
      <c r="B1487" s="42" t="s">
        <v>44</v>
      </c>
      <c r="C1487" s="75" t="s">
        <v>350</v>
      </c>
      <c r="D1487" s="85">
        <v>28618</v>
      </c>
      <c r="E1487" s="85">
        <v>1</v>
      </c>
      <c r="F1487" s="185">
        <v>6900</v>
      </c>
    </row>
    <row r="1488" spans="1:6" x14ac:dyDescent="0.25">
      <c r="A1488" s="220">
        <v>1483</v>
      </c>
      <c r="B1488" s="42" t="s">
        <v>44</v>
      </c>
      <c r="C1488" s="75" t="s">
        <v>350</v>
      </c>
      <c r="D1488" s="85">
        <v>28619</v>
      </c>
      <c r="E1488" s="85">
        <v>1</v>
      </c>
      <c r="F1488" s="185">
        <v>6900</v>
      </c>
    </row>
    <row r="1489" spans="1:6" x14ac:dyDescent="0.25">
      <c r="A1489" s="220">
        <v>1484</v>
      </c>
      <c r="B1489" s="42" t="s">
        <v>44</v>
      </c>
      <c r="C1489" s="75" t="s">
        <v>350</v>
      </c>
      <c r="D1489" s="85">
        <v>28620</v>
      </c>
      <c r="E1489" s="85">
        <v>1</v>
      </c>
      <c r="F1489" s="185">
        <v>6900</v>
      </c>
    </row>
    <row r="1490" spans="1:6" x14ac:dyDescent="0.25">
      <c r="A1490" s="220">
        <v>1485</v>
      </c>
      <c r="B1490" s="42" t="s">
        <v>44</v>
      </c>
      <c r="C1490" s="75" t="s">
        <v>350</v>
      </c>
      <c r="D1490" s="85">
        <v>28633</v>
      </c>
      <c r="E1490" s="85">
        <v>1</v>
      </c>
      <c r="F1490" s="185">
        <v>6900</v>
      </c>
    </row>
    <row r="1491" spans="1:6" x14ac:dyDescent="0.25">
      <c r="A1491" s="220">
        <v>1486</v>
      </c>
      <c r="B1491" s="42" t="s">
        <v>44</v>
      </c>
      <c r="C1491" s="75" t="s">
        <v>350</v>
      </c>
      <c r="D1491" s="85">
        <v>28634</v>
      </c>
      <c r="E1491" s="85">
        <v>1</v>
      </c>
      <c r="F1491" s="185">
        <v>6900</v>
      </c>
    </row>
    <row r="1492" spans="1:6" x14ac:dyDescent="0.25">
      <c r="A1492" s="220">
        <v>1487</v>
      </c>
      <c r="B1492" s="42" t="s">
        <v>44</v>
      </c>
      <c r="C1492" s="75" t="s">
        <v>350</v>
      </c>
      <c r="D1492" s="85">
        <v>28635</v>
      </c>
      <c r="E1492" s="85">
        <v>1</v>
      </c>
      <c r="F1492" s="185">
        <v>6900</v>
      </c>
    </row>
    <row r="1493" spans="1:6" x14ac:dyDescent="0.25">
      <c r="A1493" s="220">
        <v>1488</v>
      </c>
      <c r="B1493" s="42" t="s">
        <v>44</v>
      </c>
      <c r="C1493" s="75" t="s">
        <v>350</v>
      </c>
      <c r="D1493" s="85">
        <v>28636</v>
      </c>
      <c r="E1493" s="85">
        <v>1</v>
      </c>
      <c r="F1493" s="185">
        <v>6900</v>
      </c>
    </row>
    <row r="1494" spans="1:6" x14ac:dyDescent="0.25">
      <c r="A1494" s="220">
        <v>1489</v>
      </c>
      <c r="B1494" s="42" t="s">
        <v>44</v>
      </c>
      <c r="C1494" s="75" t="s">
        <v>350</v>
      </c>
      <c r="D1494" s="85">
        <v>28650</v>
      </c>
      <c r="E1494" s="85">
        <v>1</v>
      </c>
      <c r="F1494" s="185">
        <v>6900</v>
      </c>
    </row>
    <row r="1495" spans="1:6" x14ac:dyDescent="0.25">
      <c r="A1495" s="220">
        <v>1490</v>
      </c>
      <c r="B1495" s="42" t="s">
        <v>44</v>
      </c>
      <c r="C1495" s="75" t="s">
        <v>350</v>
      </c>
      <c r="D1495" s="85">
        <v>28651</v>
      </c>
      <c r="E1495" s="85">
        <v>1</v>
      </c>
      <c r="F1495" s="185">
        <v>6900</v>
      </c>
    </row>
    <row r="1496" spans="1:6" x14ac:dyDescent="0.25">
      <c r="A1496" s="220">
        <v>1491</v>
      </c>
      <c r="B1496" s="42" t="s">
        <v>44</v>
      </c>
      <c r="C1496" s="75" t="s">
        <v>350</v>
      </c>
      <c r="D1496" s="85">
        <v>28652</v>
      </c>
      <c r="E1496" s="85">
        <v>1</v>
      </c>
      <c r="F1496" s="185">
        <v>6900</v>
      </c>
    </row>
    <row r="1497" spans="1:6" x14ac:dyDescent="0.25">
      <c r="A1497" s="220">
        <v>1492</v>
      </c>
      <c r="B1497" s="42" t="s">
        <v>44</v>
      </c>
      <c r="C1497" s="75" t="s">
        <v>350</v>
      </c>
      <c r="D1497" s="85">
        <v>28653</v>
      </c>
      <c r="E1497" s="85">
        <v>1</v>
      </c>
      <c r="F1497" s="185">
        <v>6900</v>
      </c>
    </row>
    <row r="1498" spans="1:6" x14ac:dyDescent="0.25">
      <c r="A1498" s="220">
        <v>1493</v>
      </c>
      <c r="B1498" s="42" t="s">
        <v>44</v>
      </c>
      <c r="C1498" s="75" t="s">
        <v>350</v>
      </c>
      <c r="D1498" s="85">
        <v>28667</v>
      </c>
      <c r="E1498" s="85">
        <v>1</v>
      </c>
      <c r="F1498" s="185">
        <v>6900</v>
      </c>
    </row>
    <row r="1499" spans="1:6" x14ac:dyDescent="0.25">
      <c r="A1499" s="220">
        <v>1494</v>
      </c>
      <c r="B1499" s="42" t="s">
        <v>44</v>
      </c>
      <c r="C1499" s="75" t="s">
        <v>350</v>
      </c>
      <c r="D1499" s="85">
        <v>28668</v>
      </c>
      <c r="E1499" s="85">
        <v>1</v>
      </c>
      <c r="F1499" s="185">
        <v>6900</v>
      </c>
    </row>
    <row r="1500" spans="1:6" x14ac:dyDescent="0.25">
      <c r="A1500" s="220">
        <v>1495</v>
      </c>
      <c r="B1500" s="42" t="s">
        <v>44</v>
      </c>
      <c r="C1500" s="75" t="s">
        <v>350</v>
      </c>
      <c r="D1500" s="85">
        <v>28669</v>
      </c>
      <c r="E1500" s="85">
        <v>1</v>
      </c>
      <c r="F1500" s="185">
        <v>6900</v>
      </c>
    </row>
    <row r="1501" spans="1:6" x14ac:dyDescent="0.25">
      <c r="A1501" s="220">
        <v>1496</v>
      </c>
      <c r="B1501" s="42" t="s">
        <v>44</v>
      </c>
      <c r="C1501" s="75" t="s">
        <v>350</v>
      </c>
      <c r="D1501" s="85">
        <v>28670</v>
      </c>
      <c r="E1501" s="85">
        <v>1</v>
      </c>
      <c r="F1501" s="185">
        <v>6900</v>
      </c>
    </row>
    <row r="1502" spans="1:6" x14ac:dyDescent="0.25">
      <c r="A1502" s="220">
        <v>1497</v>
      </c>
      <c r="B1502" s="42" t="s">
        <v>44</v>
      </c>
      <c r="C1502" s="75" t="s">
        <v>350</v>
      </c>
      <c r="D1502" s="85">
        <v>28683</v>
      </c>
      <c r="E1502" s="85">
        <v>1</v>
      </c>
      <c r="F1502" s="185">
        <v>6900</v>
      </c>
    </row>
    <row r="1503" spans="1:6" x14ac:dyDescent="0.25">
      <c r="A1503" s="220">
        <v>1498</v>
      </c>
      <c r="B1503" s="42" t="s">
        <v>44</v>
      </c>
      <c r="C1503" s="75" t="s">
        <v>350</v>
      </c>
      <c r="D1503" s="85">
        <v>28684</v>
      </c>
      <c r="E1503" s="85">
        <v>1</v>
      </c>
      <c r="F1503" s="185">
        <v>6900</v>
      </c>
    </row>
    <row r="1504" spans="1:6" x14ac:dyDescent="0.25">
      <c r="A1504" s="220">
        <v>1499</v>
      </c>
      <c r="B1504" s="42" t="s">
        <v>44</v>
      </c>
      <c r="C1504" s="75" t="s">
        <v>350</v>
      </c>
      <c r="D1504" s="85">
        <v>28685</v>
      </c>
      <c r="E1504" s="85">
        <v>1</v>
      </c>
      <c r="F1504" s="185">
        <v>6900</v>
      </c>
    </row>
    <row r="1505" spans="1:6" x14ac:dyDescent="0.25">
      <c r="A1505" s="220">
        <v>1500</v>
      </c>
      <c r="B1505" s="42" t="s">
        <v>44</v>
      </c>
      <c r="C1505" s="75" t="s">
        <v>350</v>
      </c>
      <c r="D1505" s="85">
        <v>28686</v>
      </c>
      <c r="E1505" s="85">
        <v>1</v>
      </c>
      <c r="F1505" s="185">
        <v>6900</v>
      </c>
    </row>
    <row r="1506" spans="1:6" x14ac:dyDescent="0.25">
      <c r="A1506" s="220">
        <v>1501</v>
      </c>
      <c r="B1506" s="42" t="s">
        <v>44</v>
      </c>
      <c r="C1506" s="75" t="s">
        <v>350</v>
      </c>
      <c r="D1506" s="85">
        <v>28700</v>
      </c>
      <c r="E1506" s="85">
        <v>1</v>
      </c>
      <c r="F1506" s="185">
        <v>6900</v>
      </c>
    </row>
    <row r="1507" spans="1:6" x14ac:dyDescent="0.25">
      <c r="A1507" s="220">
        <v>1502</v>
      </c>
      <c r="B1507" s="42" t="s">
        <v>44</v>
      </c>
      <c r="C1507" s="75" t="s">
        <v>303</v>
      </c>
      <c r="D1507" s="85">
        <v>13461</v>
      </c>
      <c r="E1507" s="85">
        <v>1</v>
      </c>
      <c r="F1507" s="185">
        <v>105600</v>
      </c>
    </row>
    <row r="1508" spans="1:6" x14ac:dyDescent="0.25">
      <c r="A1508" s="220">
        <v>1503</v>
      </c>
      <c r="B1508" s="42" t="s">
        <v>44</v>
      </c>
      <c r="C1508" s="75" t="s">
        <v>315</v>
      </c>
      <c r="D1508" s="85">
        <v>13575</v>
      </c>
      <c r="E1508" s="85">
        <v>1</v>
      </c>
      <c r="F1508" s="185">
        <v>12999</v>
      </c>
    </row>
    <row r="1509" spans="1:6" x14ac:dyDescent="0.25">
      <c r="A1509" s="220">
        <v>1504</v>
      </c>
      <c r="B1509" s="42" t="s">
        <v>44</v>
      </c>
      <c r="C1509" s="75" t="s">
        <v>315</v>
      </c>
      <c r="D1509" s="85">
        <v>13577</v>
      </c>
      <c r="E1509" s="85">
        <v>1</v>
      </c>
      <c r="F1509" s="185">
        <v>13000</v>
      </c>
    </row>
    <row r="1510" spans="1:6" x14ac:dyDescent="0.25">
      <c r="A1510" s="220">
        <v>1505</v>
      </c>
      <c r="B1510" s="42" t="s">
        <v>44</v>
      </c>
      <c r="C1510" s="75" t="s">
        <v>399</v>
      </c>
      <c r="D1510" s="85">
        <v>30702</v>
      </c>
      <c r="E1510" s="85">
        <v>1</v>
      </c>
      <c r="F1510" s="185">
        <v>23900</v>
      </c>
    </row>
    <row r="1511" spans="1:6" x14ac:dyDescent="0.25">
      <c r="A1511" s="220">
        <v>1506</v>
      </c>
      <c r="B1511" s="42" t="s">
        <v>44</v>
      </c>
      <c r="C1511" s="75" t="s">
        <v>376</v>
      </c>
      <c r="D1511" s="85">
        <v>29870</v>
      </c>
      <c r="E1511" s="85">
        <v>1</v>
      </c>
      <c r="F1511" s="185">
        <v>156357</v>
      </c>
    </row>
    <row r="1512" spans="1:6" x14ac:dyDescent="0.25">
      <c r="A1512" s="220">
        <v>1507</v>
      </c>
      <c r="B1512" s="42" t="s">
        <v>44</v>
      </c>
      <c r="C1512" s="75" t="s">
        <v>376</v>
      </c>
      <c r="D1512" s="85">
        <v>29871</v>
      </c>
      <c r="E1512" s="85">
        <v>1</v>
      </c>
      <c r="F1512" s="185">
        <v>156357</v>
      </c>
    </row>
    <row r="1513" spans="1:6" x14ac:dyDescent="0.25">
      <c r="A1513" s="220">
        <v>1508</v>
      </c>
      <c r="B1513" s="42" t="s">
        <v>44</v>
      </c>
      <c r="C1513" s="75" t="s">
        <v>376</v>
      </c>
      <c r="D1513" s="85">
        <v>29872</v>
      </c>
      <c r="E1513" s="85">
        <v>1</v>
      </c>
      <c r="F1513" s="185">
        <v>156357</v>
      </c>
    </row>
    <row r="1514" spans="1:6" x14ac:dyDescent="0.25">
      <c r="A1514" s="220">
        <v>1509</v>
      </c>
      <c r="B1514" s="42" t="s">
        <v>44</v>
      </c>
      <c r="C1514" s="75" t="s">
        <v>376</v>
      </c>
      <c r="D1514" s="85">
        <v>29873</v>
      </c>
      <c r="E1514" s="85">
        <v>1</v>
      </c>
      <c r="F1514" s="185">
        <v>156357</v>
      </c>
    </row>
    <row r="1515" spans="1:6" x14ac:dyDescent="0.25">
      <c r="A1515" s="220">
        <v>1510</v>
      </c>
      <c r="B1515" s="42" t="s">
        <v>44</v>
      </c>
      <c r="C1515" s="75" t="s">
        <v>376</v>
      </c>
      <c r="D1515" s="85">
        <v>29887</v>
      </c>
      <c r="E1515" s="85">
        <v>1</v>
      </c>
      <c r="F1515" s="185">
        <v>156357</v>
      </c>
    </row>
    <row r="1516" spans="1:6" x14ac:dyDescent="0.25">
      <c r="A1516" s="220">
        <v>1511</v>
      </c>
      <c r="B1516" s="42" t="s">
        <v>44</v>
      </c>
      <c r="C1516" s="75" t="s">
        <v>376</v>
      </c>
      <c r="D1516" s="85">
        <v>29888</v>
      </c>
      <c r="E1516" s="85">
        <v>1</v>
      </c>
      <c r="F1516" s="185">
        <v>156357</v>
      </c>
    </row>
    <row r="1517" spans="1:6" x14ac:dyDescent="0.25">
      <c r="A1517" s="220">
        <v>1512</v>
      </c>
      <c r="B1517" s="42" t="s">
        <v>44</v>
      </c>
      <c r="C1517" s="75" t="s">
        <v>376</v>
      </c>
      <c r="D1517" s="85">
        <v>29889</v>
      </c>
      <c r="E1517" s="85">
        <v>1</v>
      </c>
      <c r="F1517" s="185">
        <v>156357</v>
      </c>
    </row>
    <row r="1518" spans="1:6" x14ac:dyDescent="0.25">
      <c r="A1518" s="220">
        <v>1513</v>
      </c>
      <c r="B1518" s="42" t="s">
        <v>44</v>
      </c>
      <c r="C1518" s="75" t="s">
        <v>376</v>
      </c>
      <c r="D1518" s="85">
        <v>29890</v>
      </c>
      <c r="E1518" s="85">
        <v>1</v>
      </c>
      <c r="F1518" s="185">
        <v>156357</v>
      </c>
    </row>
    <row r="1519" spans="1:6" x14ac:dyDescent="0.25">
      <c r="A1519" s="220">
        <v>1514</v>
      </c>
      <c r="B1519" s="42" t="s">
        <v>44</v>
      </c>
      <c r="C1519" s="75" t="s">
        <v>376</v>
      </c>
      <c r="D1519" s="85">
        <v>29903</v>
      </c>
      <c r="E1519" s="85">
        <v>1</v>
      </c>
      <c r="F1519" s="185">
        <v>156357</v>
      </c>
    </row>
    <row r="1520" spans="1:6" x14ac:dyDescent="0.25">
      <c r="A1520" s="220">
        <v>1515</v>
      </c>
      <c r="B1520" s="42" t="s">
        <v>44</v>
      </c>
      <c r="C1520" s="75" t="s">
        <v>376</v>
      </c>
      <c r="D1520" s="85">
        <v>29904</v>
      </c>
      <c r="E1520" s="85">
        <v>1</v>
      </c>
      <c r="F1520" s="185">
        <v>156357</v>
      </c>
    </row>
    <row r="1521" spans="1:6" x14ac:dyDescent="0.25">
      <c r="A1521" s="220">
        <v>1516</v>
      </c>
      <c r="B1521" s="42" t="s">
        <v>44</v>
      </c>
      <c r="C1521" s="75" t="s">
        <v>376</v>
      </c>
      <c r="D1521" s="85">
        <v>29905</v>
      </c>
      <c r="E1521" s="85">
        <v>1</v>
      </c>
      <c r="F1521" s="185">
        <v>156357</v>
      </c>
    </row>
    <row r="1522" spans="1:6" x14ac:dyDescent="0.25">
      <c r="A1522" s="220">
        <v>1517</v>
      </c>
      <c r="B1522" s="42" t="s">
        <v>44</v>
      </c>
      <c r="C1522" s="75" t="s">
        <v>376</v>
      </c>
      <c r="D1522" s="85">
        <v>29906</v>
      </c>
      <c r="E1522" s="85">
        <v>1</v>
      </c>
      <c r="F1522" s="185">
        <v>156357</v>
      </c>
    </row>
    <row r="1523" spans="1:6" x14ac:dyDescent="0.25">
      <c r="A1523" s="220">
        <v>1518</v>
      </c>
      <c r="B1523" s="42" t="s">
        <v>44</v>
      </c>
      <c r="C1523" s="75" t="s">
        <v>376</v>
      </c>
      <c r="D1523" s="85">
        <v>29920</v>
      </c>
      <c r="E1523" s="85">
        <v>1</v>
      </c>
      <c r="F1523" s="185">
        <v>156357</v>
      </c>
    </row>
    <row r="1524" spans="1:6" x14ac:dyDescent="0.25">
      <c r="A1524" s="220">
        <v>1519</v>
      </c>
      <c r="B1524" s="42" t="s">
        <v>44</v>
      </c>
      <c r="C1524" s="75" t="s">
        <v>376</v>
      </c>
      <c r="D1524" s="85">
        <v>29921</v>
      </c>
      <c r="E1524" s="85">
        <v>1</v>
      </c>
      <c r="F1524" s="185">
        <v>156357</v>
      </c>
    </row>
    <row r="1525" spans="1:6" x14ac:dyDescent="0.25">
      <c r="A1525" s="220">
        <v>1520</v>
      </c>
      <c r="B1525" s="42" t="s">
        <v>44</v>
      </c>
      <c r="C1525" s="75" t="s">
        <v>376</v>
      </c>
      <c r="D1525" s="85">
        <v>29922</v>
      </c>
      <c r="E1525" s="85">
        <v>1</v>
      </c>
      <c r="F1525" s="185">
        <v>156357</v>
      </c>
    </row>
    <row r="1526" spans="1:6" x14ac:dyDescent="0.25">
      <c r="A1526" s="220">
        <v>1521</v>
      </c>
      <c r="B1526" s="42" t="s">
        <v>44</v>
      </c>
      <c r="C1526" s="75" t="s">
        <v>376</v>
      </c>
      <c r="D1526" s="85">
        <v>29923</v>
      </c>
      <c r="E1526" s="85">
        <v>1</v>
      </c>
      <c r="F1526" s="185">
        <v>156357</v>
      </c>
    </row>
    <row r="1527" spans="1:6" x14ac:dyDescent="0.25">
      <c r="A1527" s="220">
        <v>1522</v>
      </c>
      <c r="B1527" s="42" t="s">
        <v>44</v>
      </c>
      <c r="C1527" s="75" t="s">
        <v>374</v>
      </c>
      <c r="D1527" s="85">
        <v>29571</v>
      </c>
      <c r="E1527" s="85">
        <v>1</v>
      </c>
      <c r="F1527" s="185">
        <v>156500</v>
      </c>
    </row>
    <row r="1528" spans="1:6" x14ac:dyDescent="0.25">
      <c r="A1528" s="220">
        <v>1523</v>
      </c>
      <c r="B1528" s="42" t="s">
        <v>44</v>
      </c>
      <c r="C1528" s="75" t="s">
        <v>374</v>
      </c>
      <c r="D1528" s="85">
        <v>29572</v>
      </c>
      <c r="E1528" s="85">
        <v>1</v>
      </c>
      <c r="F1528" s="185">
        <v>156500</v>
      </c>
    </row>
    <row r="1529" spans="1:6" x14ac:dyDescent="0.25">
      <c r="A1529" s="220">
        <v>1524</v>
      </c>
      <c r="B1529" s="42" t="s">
        <v>44</v>
      </c>
      <c r="C1529" s="75" t="s">
        <v>374</v>
      </c>
      <c r="D1529" s="85">
        <v>29653</v>
      </c>
      <c r="E1529" s="85">
        <v>1</v>
      </c>
      <c r="F1529" s="185">
        <v>157413</v>
      </c>
    </row>
    <row r="1530" spans="1:6" x14ac:dyDescent="0.25">
      <c r="A1530" s="220">
        <v>1525</v>
      </c>
      <c r="B1530" s="42" t="s">
        <v>44</v>
      </c>
      <c r="C1530" s="75" t="s">
        <v>374</v>
      </c>
      <c r="D1530" s="85">
        <v>29654</v>
      </c>
      <c r="E1530" s="85">
        <v>1</v>
      </c>
      <c r="F1530" s="185">
        <v>157413</v>
      </c>
    </row>
    <row r="1531" spans="1:6" x14ac:dyDescent="0.25">
      <c r="A1531" s="220">
        <v>1526</v>
      </c>
      <c r="B1531" s="42" t="s">
        <v>44</v>
      </c>
      <c r="C1531" s="75" t="s">
        <v>374</v>
      </c>
      <c r="D1531" s="85">
        <v>29655</v>
      </c>
      <c r="E1531" s="85">
        <v>1</v>
      </c>
      <c r="F1531" s="185">
        <v>157413</v>
      </c>
    </row>
    <row r="1532" spans="1:6" x14ac:dyDescent="0.25">
      <c r="A1532" s="220">
        <v>1527</v>
      </c>
      <c r="B1532" s="42" t="s">
        <v>44</v>
      </c>
      <c r="C1532" s="75" t="s">
        <v>374</v>
      </c>
      <c r="D1532" s="85">
        <v>29656</v>
      </c>
      <c r="E1532" s="85">
        <v>1</v>
      </c>
      <c r="F1532" s="185">
        <v>157413</v>
      </c>
    </row>
    <row r="1533" spans="1:6" x14ac:dyDescent="0.25">
      <c r="A1533" s="220">
        <v>1528</v>
      </c>
      <c r="B1533" s="42" t="s">
        <v>44</v>
      </c>
      <c r="C1533" s="75" t="s">
        <v>316</v>
      </c>
      <c r="D1533" s="85">
        <v>14096</v>
      </c>
      <c r="E1533" s="85">
        <v>1</v>
      </c>
      <c r="F1533" s="185">
        <v>148762</v>
      </c>
    </row>
    <row r="1534" spans="1:6" x14ac:dyDescent="0.25">
      <c r="A1534" s="220">
        <v>1529</v>
      </c>
      <c r="B1534" s="42" t="s">
        <v>44</v>
      </c>
      <c r="C1534" s="75" t="s">
        <v>316</v>
      </c>
      <c r="D1534" s="85">
        <v>14110</v>
      </c>
      <c r="E1534" s="85">
        <v>1</v>
      </c>
      <c r="F1534" s="185">
        <v>148762</v>
      </c>
    </row>
    <row r="1535" spans="1:6" x14ac:dyDescent="0.25">
      <c r="A1535" s="220">
        <v>1530</v>
      </c>
      <c r="B1535" s="42" t="s">
        <v>44</v>
      </c>
      <c r="C1535" s="75" t="s">
        <v>316</v>
      </c>
      <c r="D1535" s="85">
        <v>14111</v>
      </c>
      <c r="E1535" s="85">
        <v>1</v>
      </c>
      <c r="F1535" s="185">
        <v>148762</v>
      </c>
    </row>
    <row r="1536" spans="1:6" x14ac:dyDescent="0.25">
      <c r="A1536" s="220">
        <v>1531</v>
      </c>
      <c r="B1536" s="42" t="s">
        <v>44</v>
      </c>
      <c r="C1536" s="75" t="s">
        <v>316</v>
      </c>
      <c r="D1536" s="85">
        <v>14112</v>
      </c>
      <c r="E1536" s="85">
        <v>1</v>
      </c>
      <c r="F1536" s="185">
        <v>148762</v>
      </c>
    </row>
    <row r="1537" spans="1:6" x14ac:dyDescent="0.25">
      <c r="A1537" s="220">
        <v>1532</v>
      </c>
      <c r="B1537" s="42" t="s">
        <v>44</v>
      </c>
      <c r="C1537" s="75" t="s">
        <v>316</v>
      </c>
      <c r="D1537" s="85">
        <v>14113</v>
      </c>
      <c r="E1537" s="85">
        <v>1</v>
      </c>
      <c r="F1537" s="185">
        <v>148762</v>
      </c>
    </row>
    <row r="1538" spans="1:6" x14ac:dyDescent="0.25">
      <c r="A1538" s="220">
        <v>1533</v>
      </c>
      <c r="B1538" s="42" t="s">
        <v>44</v>
      </c>
      <c r="C1538" s="75" t="s">
        <v>317</v>
      </c>
      <c r="D1538" s="85">
        <v>14127</v>
      </c>
      <c r="E1538" s="85">
        <v>1</v>
      </c>
      <c r="F1538" s="185">
        <v>181795</v>
      </c>
    </row>
    <row r="1539" spans="1:6" x14ac:dyDescent="0.25">
      <c r="A1539" s="220">
        <v>1534</v>
      </c>
      <c r="B1539" s="42" t="s">
        <v>44</v>
      </c>
      <c r="C1539" s="75" t="s">
        <v>317</v>
      </c>
      <c r="D1539" s="85">
        <v>14128</v>
      </c>
      <c r="E1539" s="85">
        <v>1</v>
      </c>
      <c r="F1539" s="185">
        <v>181795</v>
      </c>
    </row>
    <row r="1540" spans="1:6" x14ac:dyDescent="0.25">
      <c r="A1540" s="220">
        <v>1535</v>
      </c>
      <c r="B1540" s="42" t="s">
        <v>44</v>
      </c>
      <c r="C1540" s="75" t="s">
        <v>317</v>
      </c>
      <c r="D1540" s="85">
        <v>14129</v>
      </c>
      <c r="E1540" s="85">
        <v>1</v>
      </c>
      <c r="F1540" s="185">
        <v>181795</v>
      </c>
    </row>
    <row r="1541" spans="1:6" x14ac:dyDescent="0.25">
      <c r="A1541" s="220">
        <v>1536</v>
      </c>
      <c r="B1541" s="42" t="s">
        <v>44</v>
      </c>
      <c r="C1541" s="75" t="s">
        <v>317</v>
      </c>
      <c r="D1541" s="85">
        <v>14130</v>
      </c>
      <c r="E1541" s="85">
        <v>1</v>
      </c>
      <c r="F1541" s="185">
        <v>181795</v>
      </c>
    </row>
    <row r="1542" spans="1:6" x14ac:dyDescent="0.25">
      <c r="A1542" s="220">
        <v>1537</v>
      </c>
      <c r="B1542" s="42" t="s">
        <v>44</v>
      </c>
      <c r="C1542" s="75" t="s">
        <v>338</v>
      </c>
      <c r="D1542" s="85">
        <v>14227</v>
      </c>
      <c r="E1542" s="85">
        <v>1</v>
      </c>
      <c r="F1542" s="185">
        <v>12000</v>
      </c>
    </row>
    <row r="1543" spans="1:6" x14ac:dyDescent="0.25">
      <c r="A1543" s="220">
        <v>1538</v>
      </c>
      <c r="B1543" s="42" t="s">
        <v>44</v>
      </c>
      <c r="C1543" s="75" t="s">
        <v>338</v>
      </c>
      <c r="D1543" s="85">
        <v>14228</v>
      </c>
      <c r="E1543" s="85">
        <v>1</v>
      </c>
      <c r="F1543" s="185">
        <v>12000</v>
      </c>
    </row>
    <row r="1544" spans="1:6" x14ac:dyDescent="0.25">
      <c r="A1544" s="220">
        <v>1539</v>
      </c>
      <c r="B1544" s="42" t="s">
        <v>44</v>
      </c>
      <c r="C1544" s="75" t="s">
        <v>338</v>
      </c>
      <c r="D1544" s="85">
        <v>14229</v>
      </c>
      <c r="E1544" s="85">
        <v>1</v>
      </c>
      <c r="F1544" s="185">
        <v>12000</v>
      </c>
    </row>
    <row r="1545" spans="1:6" x14ac:dyDescent="0.25">
      <c r="A1545" s="220">
        <v>1540</v>
      </c>
      <c r="B1545" s="42" t="s">
        <v>44</v>
      </c>
      <c r="C1545" s="75" t="s">
        <v>343</v>
      </c>
      <c r="D1545" s="85">
        <v>14428</v>
      </c>
      <c r="E1545" s="85">
        <v>1</v>
      </c>
      <c r="F1545" s="185">
        <v>183667</v>
      </c>
    </row>
    <row r="1546" spans="1:6" x14ac:dyDescent="0.25">
      <c r="A1546" s="220">
        <v>1541</v>
      </c>
      <c r="B1546" s="42" t="s">
        <v>44</v>
      </c>
      <c r="C1546" s="75" t="s">
        <v>343</v>
      </c>
      <c r="D1546" s="85">
        <v>14429</v>
      </c>
      <c r="E1546" s="85">
        <v>1</v>
      </c>
      <c r="F1546" s="185">
        <v>183667</v>
      </c>
    </row>
    <row r="1547" spans="1:6" x14ac:dyDescent="0.25">
      <c r="A1547" s="220">
        <v>1542</v>
      </c>
      <c r="B1547" s="42" t="s">
        <v>44</v>
      </c>
      <c r="C1547" s="75" t="s">
        <v>343</v>
      </c>
      <c r="D1547" s="85">
        <v>14430</v>
      </c>
      <c r="E1547" s="85">
        <v>1</v>
      </c>
      <c r="F1547" s="185">
        <v>183667</v>
      </c>
    </row>
    <row r="1548" spans="1:6" x14ac:dyDescent="0.25">
      <c r="A1548" s="220">
        <v>1543</v>
      </c>
      <c r="B1548" s="42" t="s">
        <v>44</v>
      </c>
      <c r="C1548" s="75" t="s">
        <v>343</v>
      </c>
      <c r="D1548" s="85">
        <v>14431</v>
      </c>
      <c r="E1548" s="85">
        <v>1</v>
      </c>
      <c r="F1548" s="185">
        <v>183667</v>
      </c>
    </row>
    <row r="1549" spans="1:6" x14ac:dyDescent="0.25">
      <c r="A1549" s="220">
        <v>1544</v>
      </c>
      <c r="B1549" s="42" t="s">
        <v>44</v>
      </c>
      <c r="C1549" s="75" t="s">
        <v>702</v>
      </c>
      <c r="D1549" s="85">
        <v>36698</v>
      </c>
      <c r="E1549" s="85">
        <v>1</v>
      </c>
      <c r="F1549" s="185">
        <v>103693</v>
      </c>
    </row>
    <row r="1550" spans="1:6" x14ac:dyDescent="0.25">
      <c r="A1550" s="220">
        <v>1545</v>
      </c>
      <c r="B1550" s="42" t="s">
        <v>44</v>
      </c>
      <c r="C1550" s="75" t="s">
        <v>702</v>
      </c>
      <c r="D1550" s="85">
        <v>36699</v>
      </c>
      <c r="E1550" s="85">
        <v>1</v>
      </c>
      <c r="F1550" s="185">
        <v>103693</v>
      </c>
    </row>
    <row r="1551" spans="1:6" x14ac:dyDescent="0.25">
      <c r="A1551" s="220">
        <v>1546</v>
      </c>
      <c r="B1551" s="42" t="s">
        <v>44</v>
      </c>
      <c r="C1551" s="75" t="s">
        <v>702</v>
      </c>
      <c r="D1551" s="85">
        <v>36700</v>
      </c>
      <c r="E1551" s="85">
        <v>1</v>
      </c>
      <c r="F1551" s="185">
        <v>103693</v>
      </c>
    </row>
    <row r="1552" spans="1:6" x14ac:dyDescent="0.25">
      <c r="A1552" s="220">
        <v>1547</v>
      </c>
      <c r="B1552" s="42" t="s">
        <v>44</v>
      </c>
      <c r="C1552" s="75" t="s">
        <v>707</v>
      </c>
      <c r="D1552" s="85">
        <v>36714</v>
      </c>
      <c r="E1552" s="85">
        <v>1</v>
      </c>
      <c r="F1552" s="185">
        <v>36268</v>
      </c>
    </row>
    <row r="1553" spans="1:6" x14ac:dyDescent="0.25">
      <c r="A1553" s="220">
        <v>1548</v>
      </c>
      <c r="B1553" s="42" t="s">
        <v>44</v>
      </c>
      <c r="C1553" s="75" t="s">
        <v>707</v>
      </c>
      <c r="D1553" s="85">
        <v>36715</v>
      </c>
      <c r="E1553" s="85">
        <v>1</v>
      </c>
      <c r="F1553" s="185">
        <v>36267</v>
      </c>
    </row>
    <row r="1554" spans="1:6" x14ac:dyDescent="0.25">
      <c r="A1554" s="220">
        <v>1549</v>
      </c>
      <c r="B1554" s="42" t="s">
        <v>44</v>
      </c>
      <c r="C1554" s="75" t="s">
        <v>707</v>
      </c>
      <c r="D1554" s="85">
        <v>36716</v>
      </c>
      <c r="E1554" s="85">
        <v>1</v>
      </c>
      <c r="F1554" s="185">
        <v>36267</v>
      </c>
    </row>
    <row r="1555" spans="1:6" x14ac:dyDescent="0.25">
      <c r="A1555" s="220">
        <v>1550</v>
      </c>
      <c r="B1555" s="42" t="s">
        <v>44</v>
      </c>
      <c r="C1555" s="75" t="s">
        <v>371</v>
      </c>
      <c r="D1555" s="85">
        <v>36614</v>
      </c>
      <c r="E1555" s="85">
        <v>1</v>
      </c>
      <c r="F1555" s="185">
        <v>38800</v>
      </c>
    </row>
    <row r="1556" spans="1:6" x14ac:dyDescent="0.25">
      <c r="A1556" s="220">
        <v>1551</v>
      </c>
      <c r="B1556" s="42" t="s">
        <v>44</v>
      </c>
      <c r="C1556" s="75" t="s">
        <v>374</v>
      </c>
      <c r="D1556" s="85">
        <v>30004</v>
      </c>
      <c r="E1556" s="85">
        <v>1</v>
      </c>
      <c r="F1556" s="185">
        <v>160913</v>
      </c>
    </row>
    <row r="1557" spans="1:6" x14ac:dyDescent="0.25">
      <c r="A1557" s="220">
        <v>1552</v>
      </c>
      <c r="B1557" s="42" t="s">
        <v>44</v>
      </c>
      <c r="C1557" s="75" t="s">
        <v>374</v>
      </c>
      <c r="D1557" s="85">
        <v>30005</v>
      </c>
      <c r="E1557" s="85">
        <v>1</v>
      </c>
      <c r="F1557" s="185">
        <v>160913</v>
      </c>
    </row>
    <row r="1558" spans="1:6" x14ac:dyDescent="0.25">
      <c r="A1558" s="220">
        <v>1553</v>
      </c>
      <c r="B1558" s="42" t="s">
        <v>44</v>
      </c>
      <c r="C1558" s="75" t="s">
        <v>374</v>
      </c>
      <c r="D1558" s="85">
        <v>30006</v>
      </c>
      <c r="E1558" s="85">
        <v>1</v>
      </c>
      <c r="F1558" s="185">
        <v>160913</v>
      </c>
    </row>
    <row r="1559" spans="1:6" x14ac:dyDescent="0.25">
      <c r="A1559" s="220">
        <v>1554</v>
      </c>
      <c r="B1559" s="42" t="s">
        <v>44</v>
      </c>
      <c r="C1559" s="75" t="s">
        <v>374</v>
      </c>
      <c r="D1559" s="85">
        <v>30007</v>
      </c>
      <c r="E1559" s="85">
        <v>1</v>
      </c>
      <c r="F1559" s="185">
        <v>160913</v>
      </c>
    </row>
    <row r="1560" spans="1:6" x14ac:dyDescent="0.25">
      <c r="A1560" s="220">
        <v>1555</v>
      </c>
      <c r="B1560" s="42" t="s">
        <v>44</v>
      </c>
      <c r="C1560" s="75" t="s">
        <v>380</v>
      </c>
      <c r="D1560" s="85">
        <v>30020</v>
      </c>
      <c r="E1560" s="85">
        <v>1</v>
      </c>
      <c r="F1560" s="185">
        <v>187113</v>
      </c>
    </row>
    <row r="1561" spans="1:6" x14ac:dyDescent="0.25">
      <c r="A1561" s="220">
        <v>1556</v>
      </c>
      <c r="B1561" s="42" t="s">
        <v>44</v>
      </c>
      <c r="C1561" s="75" t="s">
        <v>380</v>
      </c>
      <c r="D1561" s="85">
        <v>30021</v>
      </c>
      <c r="E1561" s="85">
        <v>1</v>
      </c>
      <c r="F1561" s="185">
        <v>187113</v>
      </c>
    </row>
    <row r="1562" spans="1:6" x14ac:dyDescent="0.25">
      <c r="A1562" s="220">
        <v>1557</v>
      </c>
      <c r="B1562" s="42" t="s">
        <v>44</v>
      </c>
      <c r="C1562" s="75" t="s">
        <v>380</v>
      </c>
      <c r="D1562" s="85">
        <v>30022</v>
      </c>
      <c r="E1562" s="85">
        <v>1</v>
      </c>
      <c r="F1562" s="185">
        <v>187113</v>
      </c>
    </row>
    <row r="1563" spans="1:6" x14ac:dyDescent="0.25">
      <c r="A1563" s="220">
        <v>1558</v>
      </c>
      <c r="B1563" s="42" t="s">
        <v>44</v>
      </c>
      <c r="C1563" s="75" t="s">
        <v>380</v>
      </c>
      <c r="D1563" s="85">
        <v>30023</v>
      </c>
      <c r="E1563" s="85">
        <v>1</v>
      </c>
      <c r="F1563" s="185">
        <v>187113</v>
      </c>
    </row>
    <row r="1564" spans="1:6" x14ac:dyDescent="0.25">
      <c r="A1564" s="220">
        <v>1559</v>
      </c>
      <c r="B1564" s="42" t="s">
        <v>44</v>
      </c>
      <c r="C1564" s="75" t="s">
        <v>380</v>
      </c>
      <c r="D1564" s="85">
        <v>30037</v>
      </c>
      <c r="E1564" s="85">
        <v>1</v>
      </c>
      <c r="F1564" s="185">
        <v>187113</v>
      </c>
    </row>
    <row r="1565" spans="1:6" x14ac:dyDescent="0.25">
      <c r="A1565" s="220">
        <v>1560</v>
      </c>
      <c r="B1565" s="42" t="s">
        <v>44</v>
      </c>
      <c r="C1565" s="75" t="s">
        <v>709</v>
      </c>
      <c r="D1565" s="85">
        <v>36732</v>
      </c>
      <c r="E1565" s="85">
        <v>1</v>
      </c>
      <c r="F1565" s="185">
        <v>133850</v>
      </c>
    </row>
    <row r="1566" spans="1:6" x14ac:dyDescent="0.25">
      <c r="A1566" s="220">
        <v>1561</v>
      </c>
      <c r="B1566" s="42" t="s">
        <v>44</v>
      </c>
      <c r="C1566" s="75" t="s">
        <v>710</v>
      </c>
      <c r="D1566" s="85">
        <v>36733</v>
      </c>
      <c r="E1566" s="85">
        <v>1</v>
      </c>
      <c r="F1566" s="185">
        <v>173992</v>
      </c>
    </row>
    <row r="1567" spans="1:6" x14ac:dyDescent="0.25">
      <c r="A1567" s="220">
        <v>1562</v>
      </c>
      <c r="B1567" s="42" t="s">
        <v>44</v>
      </c>
      <c r="C1567" s="75" t="s">
        <v>711</v>
      </c>
      <c r="D1567" s="85">
        <v>36734</v>
      </c>
      <c r="E1567" s="85">
        <v>1</v>
      </c>
      <c r="F1567" s="185">
        <v>27551</v>
      </c>
    </row>
    <row r="1568" spans="1:6" x14ac:dyDescent="0.25">
      <c r="A1568" s="220">
        <v>1563</v>
      </c>
      <c r="B1568" s="42" t="s">
        <v>44</v>
      </c>
      <c r="C1568" s="75" t="s">
        <v>430</v>
      </c>
      <c r="D1568" s="85">
        <v>31441</v>
      </c>
      <c r="E1568" s="85">
        <v>1</v>
      </c>
      <c r="F1568" s="185">
        <v>39370</v>
      </c>
    </row>
    <row r="1569" spans="1:6" x14ac:dyDescent="0.25">
      <c r="A1569" s="220">
        <v>1564</v>
      </c>
      <c r="B1569" s="42" t="s">
        <v>44</v>
      </c>
      <c r="C1569" s="75" t="s">
        <v>430</v>
      </c>
      <c r="D1569" s="85">
        <v>31442</v>
      </c>
      <c r="E1569" s="85">
        <v>1</v>
      </c>
      <c r="F1569" s="185">
        <v>39370</v>
      </c>
    </row>
    <row r="1570" spans="1:6" x14ac:dyDescent="0.25">
      <c r="A1570" s="220">
        <v>1565</v>
      </c>
      <c r="B1570" s="42" t="s">
        <v>44</v>
      </c>
      <c r="C1570" s="75" t="s">
        <v>430</v>
      </c>
      <c r="D1570" s="85">
        <v>31443</v>
      </c>
      <c r="E1570" s="85">
        <v>1</v>
      </c>
      <c r="F1570" s="185">
        <v>39370</v>
      </c>
    </row>
    <row r="1571" spans="1:6" x14ac:dyDescent="0.25">
      <c r="A1571" s="220">
        <v>1566</v>
      </c>
      <c r="B1571" s="42" t="s">
        <v>44</v>
      </c>
      <c r="C1571" s="75" t="s">
        <v>443</v>
      </c>
      <c r="D1571" s="85">
        <v>31558</v>
      </c>
      <c r="E1571" s="85">
        <v>1</v>
      </c>
      <c r="F1571" s="185">
        <v>1</v>
      </c>
    </row>
    <row r="1572" spans="1:6" x14ac:dyDescent="0.25">
      <c r="A1572" s="220">
        <v>1567</v>
      </c>
      <c r="B1572" s="42" t="s">
        <v>44</v>
      </c>
      <c r="C1572" s="75" t="s">
        <v>443</v>
      </c>
      <c r="D1572" s="85">
        <v>31559</v>
      </c>
      <c r="E1572" s="85">
        <v>1</v>
      </c>
      <c r="F1572" s="185">
        <v>1</v>
      </c>
    </row>
    <row r="1573" spans="1:6" x14ac:dyDescent="0.25">
      <c r="A1573" s="220">
        <v>1568</v>
      </c>
      <c r="B1573" s="42" t="s">
        <v>44</v>
      </c>
      <c r="C1573" s="75" t="s">
        <v>443</v>
      </c>
      <c r="D1573" s="85">
        <v>31560</v>
      </c>
      <c r="E1573" s="85">
        <v>1</v>
      </c>
      <c r="F1573" s="185">
        <v>1</v>
      </c>
    </row>
    <row r="1574" spans="1:6" x14ac:dyDescent="0.25">
      <c r="A1574" s="220">
        <v>1569</v>
      </c>
      <c r="B1574" s="42" t="s">
        <v>44</v>
      </c>
      <c r="C1574" s="75" t="s">
        <v>442</v>
      </c>
      <c r="D1574" s="85">
        <v>31561</v>
      </c>
      <c r="E1574" s="85">
        <v>1</v>
      </c>
      <c r="F1574" s="185">
        <v>1</v>
      </c>
    </row>
    <row r="1575" spans="1:6" x14ac:dyDescent="0.25">
      <c r="A1575" s="220">
        <v>1570</v>
      </c>
      <c r="B1575" s="42" t="s">
        <v>44</v>
      </c>
      <c r="C1575" s="75" t="s">
        <v>450</v>
      </c>
      <c r="D1575" s="85">
        <v>31575</v>
      </c>
      <c r="E1575" s="85">
        <v>1</v>
      </c>
      <c r="F1575" s="185">
        <v>1</v>
      </c>
    </row>
    <row r="1576" spans="1:6" x14ac:dyDescent="0.25">
      <c r="A1576" s="220">
        <v>1571</v>
      </c>
      <c r="B1576" s="42" t="s">
        <v>44</v>
      </c>
      <c r="C1576" s="75" t="s">
        <v>450</v>
      </c>
      <c r="D1576" s="85">
        <v>31576</v>
      </c>
      <c r="E1576" s="85">
        <v>1</v>
      </c>
      <c r="F1576" s="185">
        <v>1</v>
      </c>
    </row>
    <row r="1577" spans="1:6" x14ac:dyDescent="0.25">
      <c r="A1577" s="220">
        <v>1572</v>
      </c>
      <c r="B1577" s="42" t="s">
        <v>44</v>
      </c>
      <c r="C1577" s="75" t="s">
        <v>450</v>
      </c>
      <c r="D1577" s="85">
        <v>31577</v>
      </c>
      <c r="E1577" s="85">
        <v>1</v>
      </c>
      <c r="F1577" s="185">
        <v>1</v>
      </c>
    </row>
    <row r="1578" spans="1:6" x14ac:dyDescent="0.25">
      <c r="A1578" s="220">
        <v>1573</v>
      </c>
      <c r="B1578" s="42" t="s">
        <v>44</v>
      </c>
      <c r="C1578" s="75" t="s">
        <v>452</v>
      </c>
      <c r="D1578" s="85">
        <v>31578</v>
      </c>
      <c r="E1578" s="85">
        <v>1</v>
      </c>
      <c r="F1578" s="185">
        <v>1</v>
      </c>
    </row>
    <row r="1579" spans="1:6" x14ac:dyDescent="0.25">
      <c r="A1579" s="220">
        <v>1574</v>
      </c>
      <c r="B1579" s="42" t="s">
        <v>44</v>
      </c>
      <c r="C1579" s="75" t="s">
        <v>450</v>
      </c>
      <c r="D1579" s="85">
        <v>31591</v>
      </c>
      <c r="E1579" s="85">
        <v>1</v>
      </c>
      <c r="F1579" s="185">
        <v>1</v>
      </c>
    </row>
    <row r="1580" spans="1:6" x14ac:dyDescent="0.25">
      <c r="A1580" s="220">
        <v>1575</v>
      </c>
      <c r="B1580" s="42" t="s">
        <v>44</v>
      </c>
      <c r="C1580" s="75" t="s">
        <v>450</v>
      </c>
      <c r="D1580" s="85">
        <v>31592</v>
      </c>
      <c r="E1580" s="85">
        <v>1</v>
      </c>
      <c r="F1580" s="185">
        <v>1</v>
      </c>
    </row>
    <row r="1581" spans="1:6" x14ac:dyDescent="0.25">
      <c r="A1581" s="220">
        <v>1576</v>
      </c>
      <c r="B1581" s="42" t="s">
        <v>44</v>
      </c>
      <c r="C1581" s="75" t="s">
        <v>450</v>
      </c>
      <c r="D1581" s="85">
        <v>31593</v>
      </c>
      <c r="E1581" s="85">
        <v>1</v>
      </c>
      <c r="F1581" s="185">
        <v>1</v>
      </c>
    </row>
    <row r="1582" spans="1:6" x14ac:dyDescent="0.25">
      <c r="A1582" s="220">
        <v>1577</v>
      </c>
      <c r="B1582" s="42" t="s">
        <v>44</v>
      </c>
      <c r="C1582" s="75" t="s">
        <v>460</v>
      </c>
      <c r="D1582" s="85">
        <v>31594</v>
      </c>
      <c r="E1582" s="85">
        <v>1</v>
      </c>
      <c r="F1582" s="185">
        <v>1</v>
      </c>
    </row>
    <row r="1583" spans="1:6" x14ac:dyDescent="0.25">
      <c r="A1583" s="220">
        <v>1578</v>
      </c>
      <c r="B1583" s="42" t="s">
        <v>44</v>
      </c>
      <c r="C1583" s="75" t="s">
        <v>472</v>
      </c>
      <c r="D1583" s="85">
        <v>31608</v>
      </c>
      <c r="E1583" s="85">
        <v>1</v>
      </c>
      <c r="F1583" s="185">
        <v>1</v>
      </c>
    </row>
    <row r="1584" spans="1:6" x14ac:dyDescent="0.25">
      <c r="A1584" s="220">
        <v>1579</v>
      </c>
      <c r="B1584" s="42" t="s">
        <v>44</v>
      </c>
      <c r="C1584" s="75" t="s">
        <v>473</v>
      </c>
      <c r="D1584" s="85">
        <v>31609</v>
      </c>
      <c r="E1584" s="85">
        <v>1</v>
      </c>
      <c r="F1584" s="185">
        <v>1</v>
      </c>
    </row>
    <row r="1585" spans="1:6" x14ac:dyDescent="0.25">
      <c r="A1585" s="220">
        <v>1580</v>
      </c>
      <c r="B1585" s="42" t="s">
        <v>44</v>
      </c>
      <c r="C1585" s="75" t="s">
        <v>474</v>
      </c>
      <c r="D1585" s="85">
        <v>31610</v>
      </c>
      <c r="E1585" s="85">
        <v>1</v>
      </c>
      <c r="F1585" s="185">
        <v>1</v>
      </c>
    </row>
    <row r="1586" spans="1:6" x14ac:dyDescent="0.25">
      <c r="A1586" s="220">
        <v>1581</v>
      </c>
      <c r="B1586" s="42" t="s">
        <v>44</v>
      </c>
      <c r="C1586" s="75" t="s">
        <v>475</v>
      </c>
      <c r="D1586" s="85">
        <v>31611</v>
      </c>
      <c r="E1586" s="85">
        <v>1</v>
      </c>
      <c r="F1586" s="185">
        <v>1</v>
      </c>
    </row>
    <row r="1587" spans="1:6" x14ac:dyDescent="0.25">
      <c r="A1587" s="220">
        <v>1582</v>
      </c>
      <c r="B1587" s="42" t="s">
        <v>44</v>
      </c>
      <c r="C1587" s="75" t="s">
        <v>489</v>
      </c>
      <c r="D1587" s="85">
        <v>31625</v>
      </c>
      <c r="E1587" s="85">
        <v>1</v>
      </c>
      <c r="F1587" s="185">
        <v>1</v>
      </c>
    </row>
    <row r="1588" spans="1:6" x14ac:dyDescent="0.25">
      <c r="A1588" s="220">
        <v>1583</v>
      </c>
      <c r="B1588" s="42" t="s">
        <v>44</v>
      </c>
      <c r="C1588" s="75" t="s">
        <v>490</v>
      </c>
      <c r="D1588" s="85">
        <v>31626</v>
      </c>
      <c r="E1588" s="85">
        <v>1</v>
      </c>
      <c r="F1588" s="185">
        <v>1</v>
      </c>
    </row>
    <row r="1589" spans="1:6" x14ac:dyDescent="0.25">
      <c r="A1589" s="220">
        <v>1584</v>
      </c>
      <c r="B1589" s="42" t="s">
        <v>44</v>
      </c>
      <c r="C1589" s="75" t="s">
        <v>491</v>
      </c>
      <c r="D1589" s="85">
        <v>31627</v>
      </c>
      <c r="E1589" s="85">
        <v>1</v>
      </c>
      <c r="F1589" s="185">
        <v>1</v>
      </c>
    </row>
    <row r="1590" spans="1:6" x14ac:dyDescent="0.25">
      <c r="A1590" s="220">
        <v>1585</v>
      </c>
      <c r="B1590" s="42" t="s">
        <v>44</v>
      </c>
      <c r="C1590" s="75" t="s">
        <v>492</v>
      </c>
      <c r="D1590" s="85">
        <v>31628</v>
      </c>
      <c r="E1590" s="85">
        <v>1</v>
      </c>
      <c r="F1590" s="185">
        <v>1</v>
      </c>
    </row>
    <row r="1591" spans="1:6" x14ac:dyDescent="0.25">
      <c r="A1591" s="220">
        <v>1586</v>
      </c>
      <c r="B1591" s="42" t="s">
        <v>44</v>
      </c>
      <c r="C1591" s="75" t="s">
        <v>450</v>
      </c>
      <c r="D1591" s="85">
        <v>31641</v>
      </c>
      <c r="E1591" s="85">
        <v>1</v>
      </c>
      <c r="F1591" s="185">
        <v>1</v>
      </c>
    </row>
    <row r="1592" spans="1:6" x14ac:dyDescent="0.25">
      <c r="A1592" s="220">
        <v>1587</v>
      </c>
      <c r="B1592" s="42" t="s">
        <v>44</v>
      </c>
      <c r="C1592" s="75" t="s">
        <v>450</v>
      </c>
      <c r="D1592" s="85">
        <v>31642</v>
      </c>
      <c r="E1592" s="85">
        <v>1</v>
      </c>
      <c r="F1592" s="185">
        <v>1</v>
      </c>
    </row>
    <row r="1593" spans="1:6" x14ac:dyDescent="0.25">
      <c r="A1593" s="220">
        <v>1588</v>
      </c>
      <c r="B1593" s="42" t="s">
        <v>44</v>
      </c>
      <c r="C1593" s="75" t="s">
        <v>450</v>
      </c>
      <c r="D1593" s="85">
        <v>31643</v>
      </c>
      <c r="E1593" s="85">
        <v>1</v>
      </c>
      <c r="F1593" s="185">
        <v>1</v>
      </c>
    </row>
    <row r="1594" spans="1:6" x14ac:dyDescent="0.25">
      <c r="A1594" s="220">
        <v>1589</v>
      </c>
      <c r="B1594" s="42" t="s">
        <v>44</v>
      </c>
      <c r="C1594" s="75" t="s">
        <v>450</v>
      </c>
      <c r="D1594" s="85">
        <v>31644</v>
      </c>
      <c r="E1594" s="85">
        <v>1</v>
      </c>
      <c r="F1594" s="185">
        <v>1</v>
      </c>
    </row>
    <row r="1595" spans="1:6" x14ac:dyDescent="0.25">
      <c r="A1595" s="220">
        <v>1590</v>
      </c>
      <c r="B1595" s="42" t="s">
        <v>44</v>
      </c>
      <c r="C1595" s="75" t="s">
        <v>450</v>
      </c>
      <c r="D1595" s="85">
        <v>31645</v>
      </c>
      <c r="E1595" s="85">
        <v>1</v>
      </c>
      <c r="F1595" s="185">
        <v>1</v>
      </c>
    </row>
    <row r="1596" spans="1:6" x14ac:dyDescent="0.25">
      <c r="A1596" s="220">
        <v>1591</v>
      </c>
      <c r="B1596" s="42" t="s">
        <v>44</v>
      </c>
      <c r="C1596" s="75" t="s">
        <v>450</v>
      </c>
      <c r="D1596" s="85">
        <v>31658</v>
      </c>
      <c r="E1596" s="85">
        <v>1</v>
      </c>
      <c r="F1596" s="185">
        <v>1</v>
      </c>
    </row>
    <row r="1597" spans="1:6" x14ac:dyDescent="0.25">
      <c r="A1597" s="220">
        <v>1592</v>
      </c>
      <c r="B1597" s="42" t="s">
        <v>44</v>
      </c>
      <c r="C1597" s="75" t="s">
        <v>450</v>
      </c>
      <c r="D1597" s="85">
        <v>31659</v>
      </c>
      <c r="E1597" s="85">
        <v>1</v>
      </c>
      <c r="F1597" s="185">
        <v>1</v>
      </c>
    </row>
    <row r="1598" spans="1:6" x14ac:dyDescent="0.25">
      <c r="A1598" s="220">
        <v>1593</v>
      </c>
      <c r="B1598" s="42" t="s">
        <v>44</v>
      </c>
      <c r="C1598" s="75" t="s">
        <v>499</v>
      </c>
      <c r="D1598" s="85">
        <v>31660</v>
      </c>
      <c r="E1598" s="85">
        <v>1</v>
      </c>
      <c r="F1598" s="185">
        <v>1</v>
      </c>
    </row>
    <row r="1599" spans="1:6" x14ac:dyDescent="0.25">
      <c r="A1599" s="220">
        <v>1594</v>
      </c>
      <c r="B1599" s="42" t="s">
        <v>44</v>
      </c>
      <c r="C1599" s="75" t="s">
        <v>499</v>
      </c>
      <c r="D1599" s="85">
        <v>31661</v>
      </c>
      <c r="E1599" s="85">
        <v>1</v>
      </c>
      <c r="F1599" s="185">
        <v>1</v>
      </c>
    </row>
    <row r="1600" spans="1:6" x14ac:dyDescent="0.25">
      <c r="A1600" s="220">
        <v>1595</v>
      </c>
      <c r="B1600" s="42" t="s">
        <v>44</v>
      </c>
      <c r="C1600" s="75" t="s">
        <v>443</v>
      </c>
      <c r="D1600" s="85">
        <v>31675</v>
      </c>
      <c r="E1600" s="85">
        <v>1</v>
      </c>
      <c r="F1600" s="185">
        <v>1</v>
      </c>
    </row>
    <row r="1601" spans="1:6" x14ac:dyDescent="0.25">
      <c r="A1601" s="220">
        <v>1596</v>
      </c>
      <c r="B1601" s="42" t="s">
        <v>44</v>
      </c>
      <c r="C1601" s="75" t="s">
        <v>443</v>
      </c>
      <c r="D1601" s="85">
        <v>31676</v>
      </c>
      <c r="E1601" s="85">
        <v>1</v>
      </c>
      <c r="F1601" s="185">
        <v>1</v>
      </c>
    </row>
    <row r="1602" spans="1:6" x14ac:dyDescent="0.25">
      <c r="A1602" s="220">
        <v>1597</v>
      </c>
      <c r="B1602" s="42" t="s">
        <v>44</v>
      </c>
      <c r="C1602" s="75" t="s">
        <v>443</v>
      </c>
      <c r="D1602" s="85">
        <v>31677</v>
      </c>
      <c r="E1602" s="85">
        <v>1</v>
      </c>
      <c r="F1602" s="185">
        <v>1</v>
      </c>
    </row>
    <row r="1603" spans="1:6" x14ac:dyDescent="0.25">
      <c r="A1603" s="220">
        <v>1598</v>
      </c>
      <c r="B1603" s="42" t="s">
        <v>44</v>
      </c>
      <c r="C1603" s="75" t="s">
        <v>443</v>
      </c>
      <c r="D1603" s="85">
        <v>31678</v>
      </c>
      <c r="E1603" s="85">
        <v>1</v>
      </c>
      <c r="F1603" s="185">
        <v>1</v>
      </c>
    </row>
    <row r="1604" spans="1:6" x14ac:dyDescent="0.25">
      <c r="A1604" s="220">
        <v>1599</v>
      </c>
      <c r="B1604" s="42" t="s">
        <v>44</v>
      </c>
      <c r="C1604" s="75" t="s">
        <v>443</v>
      </c>
      <c r="D1604" s="85">
        <v>31692</v>
      </c>
      <c r="E1604" s="85">
        <v>1</v>
      </c>
      <c r="F1604" s="185">
        <v>1</v>
      </c>
    </row>
    <row r="1605" spans="1:6" x14ac:dyDescent="0.25">
      <c r="A1605" s="220">
        <v>1600</v>
      </c>
      <c r="B1605" s="42" t="s">
        <v>44</v>
      </c>
      <c r="C1605" s="75" t="s">
        <v>443</v>
      </c>
      <c r="D1605" s="85">
        <v>31693</v>
      </c>
      <c r="E1605" s="85">
        <v>1</v>
      </c>
      <c r="F1605" s="185">
        <v>1</v>
      </c>
    </row>
    <row r="1606" spans="1:6" x14ac:dyDescent="0.25">
      <c r="A1606" s="220">
        <v>1601</v>
      </c>
      <c r="B1606" s="42" t="s">
        <v>44</v>
      </c>
      <c r="C1606" s="75" t="s">
        <v>443</v>
      </c>
      <c r="D1606" s="85">
        <v>31694</v>
      </c>
      <c r="E1606" s="85">
        <v>1</v>
      </c>
      <c r="F1606" s="185">
        <v>1</v>
      </c>
    </row>
    <row r="1607" spans="1:6" x14ac:dyDescent="0.25">
      <c r="A1607" s="220">
        <v>1602</v>
      </c>
      <c r="B1607" s="42" t="s">
        <v>44</v>
      </c>
      <c r="C1607" s="75" t="s">
        <v>443</v>
      </c>
      <c r="D1607" s="85">
        <v>31695</v>
      </c>
      <c r="E1607" s="85">
        <v>1</v>
      </c>
      <c r="F1607" s="185">
        <v>1</v>
      </c>
    </row>
    <row r="1608" spans="1:6" x14ac:dyDescent="0.25">
      <c r="A1608" s="220">
        <v>1603</v>
      </c>
      <c r="B1608" s="42" t="s">
        <v>44</v>
      </c>
      <c r="C1608" s="75" t="s">
        <v>508</v>
      </c>
      <c r="D1608" s="85">
        <v>31708</v>
      </c>
      <c r="E1608" s="85">
        <v>1</v>
      </c>
      <c r="F1608" s="185">
        <v>1</v>
      </c>
    </row>
    <row r="1609" spans="1:6" x14ac:dyDescent="0.25">
      <c r="A1609" s="220">
        <v>1604</v>
      </c>
      <c r="B1609" s="42" t="s">
        <v>44</v>
      </c>
      <c r="C1609" s="75" t="s">
        <v>509</v>
      </c>
      <c r="D1609" s="85">
        <v>31709</v>
      </c>
      <c r="E1609" s="85">
        <v>1</v>
      </c>
      <c r="F1609" s="185">
        <v>1</v>
      </c>
    </row>
    <row r="1610" spans="1:6" x14ac:dyDescent="0.25">
      <c r="A1610" s="220">
        <v>1605</v>
      </c>
      <c r="B1610" s="42" t="s">
        <v>44</v>
      </c>
      <c r="C1610" s="75" t="s">
        <v>510</v>
      </c>
      <c r="D1610" s="85">
        <v>31710</v>
      </c>
      <c r="E1610" s="85">
        <v>1</v>
      </c>
      <c r="F1610" s="185">
        <v>1</v>
      </c>
    </row>
    <row r="1611" spans="1:6" x14ac:dyDescent="0.25">
      <c r="A1611" s="220">
        <v>1606</v>
      </c>
      <c r="B1611" s="42" t="s">
        <v>44</v>
      </c>
      <c r="C1611" s="75" t="s">
        <v>511</v>
      </c>
      <c r="D1611" s="85">
        <v>31711</v>
      </c>
      <c r="E1611" s="85">
        <v>1</v>
      </c>
      <c r="F1611" s="185">
        <v>1</v>
      </c>
    </row>
    <row r="1612" spans="1:6" x14ac:dyDescent="0.25">
      <c r="A1612" s="220">
        <v>1607</v>
      </c>
      <c r="B1612" s="42" t="s">
        <v>44</v>
      </c>
      <c r="C1612" s="75" t="s">
        <v>524</v>
      </c>
      <c r="D1612" s="85">
        <v>31725</v>
      </c>
      <c r="E1612" s="85">
        <v>1</v>
      </c>
      <c r="F1612" s="185">
        <v>1</v>
      </c>
    </row>
    <row r="1613" spans="1:6" x14ac:dyDescent="0.25">
      <c r="A1613" s="220">
        <v>1608</v>
      </c>
      <c r="B1613" s="42" t="s">
        <v>44</v>
      </c>
      <c r="C1613" s="75" t="s">
        <v>525</v>
      </c>
      <c r="D1613" s="85">
        <v>31726</v>
      </c>
      <c r="E1613" s="85">
        <v>1</v>
      </c>
      <c r="F1613" s="185">
        <v>1</v>
      </c>
    </row>
    <row r="1614" spans="1:6" x14ac:dyDescent="0.25">
      <c r="A1614" s="220">
        <v>1609</v>
      </c>
      <c r="B1614" s="42" t="s">
        <v>44</v>
      </c>
      <c r="C1614" s="75" t="s">
        <v>526</v>
      </c>
      <c r="D1614" s="85">
        <v>31727</v>
      </c>
      <c r="E1614" s="85">
        <v>1</v>
      </c>
      <c r="F1614" s="185">
        <v>1</v>
      </c>
    </row>
    <row r="1615" spans="1:6" x14ac:dyDescent="0.25">
      <c r="A1615" s="220">
        <v>1610</v>
      </c>
      <c r="B1615" s="42" t="s">
        <v>44</v>
      </c>
      <c r="C1615" s="75" t="s">
        <v>527</v>
      </c>
      <c r="D1615" s="85">
        <v>31728</v>
      </c>
      <c r="E1615" s="85">
        <v>1</v>
      </c>
      <c r="F1615" s="185">
        <v>1</v>
      </c>
    </row>
    <row r="1616" spans="1:6" x14ac:dyDescent="0.25">
      <c r="A1616" s="220">
        <v>1611</v>
      </c>
      <c r="B1616" s="42" t="s">
        <v>44</v>
      </c>
      <c r="C1616" s="75" t="s">
        <v>541</v>
      </c>
      <c r="D1616" s="85">
        <v>31742</v>
      </c>
      <c r="E1616" s="85">
        <v>1</v>
      </c>
      <c r="F1616" s="185">
        <v>1</v>
      </c>
    </row>
    <row r="1617" spans="1:6" x14ac:dyDescent="0.25">
      <c r="A1617" s="220">
        <v>1612</v>
      </c>
      <c r="B1617" s="42" t="s">
        <v>44</v>
      </c>
      <c r="C1617" s="75" t="s">
        <v>450</v>
      </c>
      <c r="D1617" s="85">
        <v>31743</v>
      </c>
      <c r="E1617" s="85">
        <v>1</v>
      </c>
      <c r="F1617" s="185">
        <v>1</v>
      </c>
    </row>
    <row r="1618" spans="1:6" x14ac:dyDescent="0.25">
      <c r="A1618" s="220">
        <v>1613</v>
      </c>
      <c r="B1618" s="42" t="s">
        <v>44</v>
      </c>
      <c r="C1618" s="75" t="s">
        <v>450</v>
      </c>
      <c r="D1618" s="85">
        <v>31744</v>
      </c>
      <c r="E1618" s="85">
        <v>1</v>
      </c>
      <c r="F1618" s="185">
        <v>1</v>
      </c>
    </row>
    <row r="1619" spans="1:6" x14ac:dyDescent="0.25">
      <c r="A1619" s="220">
        <v>1614</v>
      </c>
      <c r="B1619" s="42" t="s">
        <v>44</v>
      </c>
      <c r="C1619" s="75" t="s">
        <v>450</v>
      </c>
      <c r="D1619" s="85">
        <v>31745</v>
      </c>
      <c r="E1619" s="85">
        <v>1</v>
      </c>
      <c r="F1619" s="185">
        <v>1</v>
      </c>
    </row>
    <row r="1620" spans="1:6" x14ac:dyDescent="0.25">
      <c r="A1620" s="220">
        <v>1615</v>
      </c>
      <c r="B1620" s="42" t="s">
        <v>44</v>
      </c>
      <c r="C1620" s="75" t="s">
        <v>552</v>
      </c>
      <c r="D1620" s="85">
        <v>31758</v>
      </c>
      <c r="E1620" s="85">
        <v>1</v>
      </c>
      <c r="F1620" s="185">
        <v>1</v>
      </c>
    </row>
    <row r="1621" spans="1:6" x14ac:dyDescent="0.25">
      <c r="A1621" s="220">
        <v>1616</v>
      </c>
      <c r="B1621" s="42" t="s">
        <v>44</v>
      </c>
      <c r="C1621" s="75" t="s">
        <v>553</v>
      </c>
      <c r="D1621" s="85">
        <v>31759</v>
      </c>
      <c r="E1621" s="85">
        <v>1</v>
      </c>
      <c r="F1621" s="185">
        <v>1</v>
      </c>
    </row>
    <row r="1622" spans="1:6" x14ac:dyDescent="0.25">
      <c r="A1622" s="220">
        <v>1617</v>
      </c>
      <c r="B1622" s="42" t="s">
        <v>44</v>
      </c>
      <c r="C1622" s="75" t="s">
        <v>554</v>
      </c>
      <c r="D1622" s="85">
        <v>31760</v>
      </c>
      <c r="E1622" s="85">
        <v>1</v>
      </c>
      <c r="F1622" s="185">
        <v>1</v>
      </c>
    </row>
    <row r="1623" spans="1:6" x14ac:dyDescent="0.25">
      <c r="A1623" s="220">
        <v>1618</v>
      </c>
      <c r="B1623" s="42" t="s">
        <v>44</v>
      </c>
      <c r="C1623" s="75" t="s">
        <v>555</v>
      </c>
      <c r="D1623" s="85">
        <v>31761</v>
      </c>
      <c r="E1623" s="85">
        <v>1</v>
      </c>
      <c r="F1623" s="185">
        <v>1</v>
      </c>
    </row>
    <row r="1624" spans="1:6" x14ac:dyDescent="0.25">
      <c r="A1624" s="220">
        <v>1619</v>
      </c>
      <c r="B1624" s="42" t="s">
        <v>44</v>
      </c>
      <c r="C1624" s="75" t="s">
        <v>556</v>
      </c>
      <c r="D1624" s="85">
        <v>31762</v>
      </c>
      <c r="E1624" s="85">
        <v>1</v>
      </c>
      <c r="F1624" s="185">
        <v>1</v>
      </c>
    </row>
    <row r="1625" spans="1:6" x14ac:dyDescent="0.25">
      <c r="A1625" s="220">
        <v>1620</v>
      </c>
      <c r="B1625" s="42" t="s">
        <v>44</v>
      </c>
      <c r="C1625" s="75" t="s">
        <v>514</v>
      </c>
      <c r="D1625" s="85">
        <v>31776</v>
      </c>
      <c r="E1625" s="85">
        <v>1</v>
      </c>
      <c r="F1625" s="185">
        <v>1</v>
      </c>
    </row>
    <row r="1626" spans="1:6" x14ac:dyDescent="0.25">
      <c r="A1626" s="220">
        <v>1621</v>
      </c>
      <c r="B1626" s="42" t="s">
        <v>44</v>
      </c>
      <c r="C1626" s="75" t="s">
        <v>514</v>
      </c>
      <c r="D1626" s="85">
        <v>31777</v>
      </c>
      <c r="E1626" s="85">
        <v>1</v>
      </c>
      <c r="F1626" s="185">
        <v>1</v>
      </c>
    </row>
    <row r="1627" spans="1:6" x14ac:dyDescent="0.25">
      <c r="A1627" s="220">
        <v>1622</v>
      </c>
      <c r="B1627" s="42" t="s">
        <v>44</v>
      </c>
      <c r="C1627" s="75" t="s">
        <v>514</v>
      </c>
      <c r="D1627" s="85">
        <v>31778</v>
      </c>
      <c r="E1627" s="85">
        <v>1</v>
      </c>
      <c r="F1627" s="185">
        <v>1</v>
      </c>
    </row>
    <row r="1628" spans="1:6" x14ac:dyDescent="0.25">
      <c r="A1628" s="220">
        <v>1623</v>
      </c>
      <c r="B1628" s="42" t="s">
        <v>44</v>
      </c>
      <c r="C1628" s="75" t="s">
        <v>573</v>
      </c>
      <c r="D1628" s="85">
        <v>31792</v>
      </c>
      <c r="E1628" s="85">
        <v>1</v>
      </c>
      <c r="F1628" s="185">
        <v>1</v>
      </c>
    </row>
    <row r="1629" spans="1:6" x14ac:dyDescent="0.25">
      <c r="A1629" s="220">
        <v>1624</v>
      </c>
      <c r="B1629" s="42" t="s">
        <v>44</v>
      </c>
      <c r="C1629" s="75" t="s">
        <v>574</v>
      </c>
      <c r="D1629" s="85">
        <v>31793</v>
      </c>
      <c r="E1629" s="85">
        <v>1</v>
      </c>
      <c r="F1629" s="185">
        <v>1</v>
      </c>
    </row>
    <row r="1630" spans="1:6" x14ac:dyDescent="0.25">
      <c r="A1630" s="220">
        <v>1625</v>
      </c>
      <c r="B1630" s="42" t="s">
        <v>44</v>
      </c>
      <c r="C1630" s="75" t="s">
        <v>575</v>
      </c>
      <c r="D1630" s="85">
        <v>31794</v>
      </c>
      <c r="E1630" s="85">
        <v>1</v>
      </c>
      <c r="F1630" s="185">
        <v>1</v>
      </c>
    </row>
    <row r="1631" spans="1:6" x14ac:dyDescent="0.25">
      <c r="A1631" s="220">
        <v>1626</v>
      </c>
      <c r="B1631" s="42" t="s">
        <v>44</v>
      </c>
      <c r="C1631" s="75" t="s">
        <v>576</v>
      </c>
      <c r="D1631" s="85">
        <v>31795</v>
      </c>
      <c r="E1631" s="85">
        <v>1</v>
      </c>
      <c r="F1631" s="185">
        <v>1</v>
      </c>
    </row>
    <row r="1632" spans="1:6" x14ac:dyDescent="0.25">
      <c r="A1632" s="220">
        <v>1627</v>
      </c>
      <c r="B1632" s="42" t="s">
        <v>44</v>
      </c>
      <c r="C1632" s="75" t="s">
        <v>442</v>
      </c>
      <c r="D1632" s="85">
        <v>31812</v>
      </c>
      <c r="E1632" s="85">
        <v>1</v>
      </c>
      <c r="F1632" s="185">
        <v>1</v>
      </c>
    </row>
    <row r="1633" spans="1:6" x14ac:dyDescent="0.25">
      <c r="A1633" s="220">
        <v>1628</v>
      </c>
      <c r="B1633" s="42" t="s">
        <v>44</v>
      </c>
      <c r="C1633" s="75" t="s">
        <v>443</v>
      </c>
      <c r="D1633" s="85">
        <v>31825</v>
      </c>
      <c r="E1633" s="85">
        <v>1</v>
      </c>
      <c r="F1633" s="185">
        <v>1</v>
      </c>
    </row>
    <row r="1634" spans="1:6" x14ac:dyDescent="0.25">
      <c r="A1634" s="220">
        <v>1629</v>
      </c>
      <c r="B1634" s="42" t="s">
        <v>44</v>
      </c>
      <c r="C1634" s="75" t="s">
        <v>443</v>
      </c>
      <c r="D1634" s="85">
        <v>31826</v>
      </c>
      <c r="E1634" s="85">
        <v>1</v>
      </c>
      <c r="F1634" s="185">
        <v>1</v>
      </c>
    </row>
    <row r="1635" spans="1:6" x14ac:dyDescent="0.25">
      <c r="A1635" s="220">
        <v>1630</v>
      </c>
      <c r="B1635" s="42" t="s">
        <v>44</v>
      </c>
      <c r="C1635" s="75" t="s">
        <v>443</v>
      </c>
      <c r="D1635" s="85">
        <v>31827</v>
      </c>
      <c r="E1635" s="85">
        <v>1</v>
      </c>
      <c r="F1635" s="185">
        <v>1</v>
      </c>
    </row>
    <row r="1636" spans="1:6" x14ac:dyDescent="0.25">
      <c r="A1636" s="220">
        <v>1631</v>
      </c>
      <c r="B1636" s="42" t="s">
        <v>44</v>
      </c>
      <c r="C1636" s="75" t="s">
        <v>443</v>
      </c>
      <c r="D1636" s="85">
        <v>31828</v>
      </c>
      <c r="E1636" s="85">
        <v>1</v>
      </c>
      <c r="F1636" s="185">
        <v>1</v>
      </c>
    </row>
    <row r="1637" spans="1:6" x14ac:dyDescent="0.25">
      <c r="A1637" s="220">
        <v>1632</v>
      </c>
      <c r="B1637" s="42" t="s">
        <v>44</v>
      </c>
      <c r="C1637" s="75" t="s">
        <v>701</v>
      </c>
      <c r="D1637" s="85">
        <v>36696</v>
      </c>
      <c r="E1637" s="85">
        <v>1</v>
      </c>
      <c r="F1637" s="185">
        <v>128969</v>
      </c>
    </row>
    <row r="1638" spans="1:6" x14ac:dyDescent="0.25">
      <c r="A1638" s="220">
        <v>1633</v>
      </c>
      <c r="B1638" s="42" t="s">
        <v>44</v>
      </c>
      <c r="C1638" s="75" t="s">
        <v>450</v>
      </c>
      <c r="D1638" s="85">
        <v>31651</v>
      </c>
      <c r="E1638" s="85">
        <v>1</v>
      </c>
      <c r="F1638" s="185">
        <v>1</v>
      </c>
    </row>
    <row r="1639" spans="1:6" x14ac:dyDescent="0.25">
      <c r="A1639" s="220">
        <v>1634</v>
      </c>
      <c r="B1639" s="42" t="s">
        <v>44</v>
      </c>
      <c r="C1639" s="75" t="s">
        <v>450</v>
      </c>
      <c r="D1639" s="85">
        <v>31652</v>
      </c>
      <c r="E1639" s="85">
        <v>1</v>
      </c>
      <c r="F1639" s="185">
        <v>1</v>
      </c>
    </row>
    <row r="1640" spans="1:6" x14ac:dyDescent="0.25">
      <c r="A1640" s="220">
        <v>1635</v>
      </c>
      <c r="B1640" s="42" t="s">
        <v>44</v>
      </c>
      <c r="C1640" s="75" t="s">
        <v>450</v>
      </c>
      <c r="D1640" s="85">
        <v>31653</v>
      </c>
      <c r="E1640" s="85">
        <v>1</v>
      </c>
      <c r="F1640" s="185">
        <v>1</v>
      </c>
    </row>
    <row r="1641" spans="1:6" x14ac:dyDescent="0.25">
      <c r="A1641" s="220">
        <v>1636</v>
      </c>
      <c r="B1641" s="42" t="s">
        <v>44</v>
      </c>
      <c r="C1641" s="75" t="s">
        <v>443</v>
      </c>
      <c r="D1641" s="85">
        <v>31666</v>
      </c>
      <c r="E1641" s="85">
        <v>1</v>
      </c>
      <c r="F1641" s="185">
        <v>1</v>
      </c>
    </row>
    <row r="1642" spans="1:6" x14ac:dyDescent="0.25">
      <c r="A1642" s="220">
        <v>1637</v>
      </c>
      <c r="B1642" s="42" t="s">
        <v>44</v>
      </c>
      <c r="C1642" s="75" t="s">
        <v>443</v>
      </c>
      <c r="D1642" s="85">
        <v>31667</v>
      </c>
      <c r="E1642" s="85">
        <v>1</v>
      </c>
      <c r="F1642" s="185">
        <v>1</v>
      </c>
    </row>
    <row r="1643" spans="1:6" x14ac:dyDescent="0.25">
      <c r="A1643" s="220">
        <v>1638</v>
      </c>
      <c r="B1643" s="42" t="s">
        <v>44</v>
      </c>
      <c r="C1643" s="75" t="s">
        <v>443</v>
      </c>
      <c r="D1643" s="85">
        <v>31668</v>
      </c>
      <c r="E1643" s="85">
        <v>1</v>
      </c>
      <c r="F1643" s="185">
        <v>1</v>
      </c>
    </row>
    <row r="1644" spans="1:6" x14ac:dyDescent="0.25">
      <c r="A1644" s="220">
        <v>1639</v>
      </c>
      <c r="B1644" s="42" t="s">
        <v>44</v>
      </c>
      <c r="C1644" s="75" t="s">
        <v>443</v>
      </c>
      <c r="D1644" s="85">
        <v>31669</v>
      </c>
      <c r="E1644" s="85">
        <v>1</v>
      </c>
      <c r="F1644" s="185">
        <v>1</v>
      </c>
    </row>
    <row r="1645" spans="1:6" x14ac:dyDescent="0.25">
      <c r="A1645" s="220">
        <v>1640</v>
      </c>
      <c r="B1645" s="42" t="s">
        <v>44</v>
      </c>
      <c r="C1645" s="75" t="s">
        <v>443</v>
      </c>
      <c r="D1645" s="85">
        <v>31670</v>
      </c>
      <c r="E1645" s="85">
        <v>1</v>
      </c>
      <c r="F1645" s="185">
        <v>1</v>
      </c>
    </row>
    <row r="1646" spans="1:6" x14ac:dyDescent="0.25">
      <c r="A1646" s="220">
        <v>1641</v>
      </c>
      <c r="B1646" s="42" t="s">
        <v>44</v>
      </c>
      <c r="C1646" s="75" t="s">
        <v>442</v>
      </c>
      <c r="D1646" s="85">
        <v>31683</v>
      </c>
      <c r="E1646" s="85">
        <v>1</v>
      </c>
      <c r="F1646" s="185">
        <v>1</v>
      </c>
    </row>
    <row r="1647" spans="1:6" x14ac:dyDescent="0.25">
      <c r="A1647" s="220">
        <v>1642</v>
      </c>
      <c r="B1647" s="42" t="s">
        <v>44</v>
      </c>
      <c r="C1647" s="75" t="s">
        <v>442</v>
      </c>
      <c r="D1647" s="85">
        <v>31684</v>
      </c>
      <c r="E1647" s="85">
        <v>1</v>
      </c>
      <c r="F1647" s="185">
        <v>1</v>
      </c>
    </row>
    <row r="1648" spans="1:6" x14ac:dyDescent="0.25">
      <c r="A1648" s="220">
        <v>1643</v>
      </c>
      <c r="B1648" s="42" t="s">
        <v>44</v>
      </c>
      <c r="C1648" s="75" t="s">
        <v>442</v>
      </c>
      <c r="D1648" s="85">
        <v>31685</v>
      </c>
      <c r="E1648" s="85">
        <v>1</v>
      </c>
      <c r="F1648" s="185">
        <v>1</v>
      </c>
    </row>
    <row r="1649" spans="1:6" x14ac:dyDescent="0.25">
      <c r="A1649" s="220">
        <v>1644</v>
      </c>
      <c r="B1649" s="42" t="s">
        <v>44</v>
      </c>
      <c r="C1649" s="75" t="s">
        <v>442</v>
      </c>
      <c r="D1649" s="85">
        <v>31686</v>
      </c>
      <c r="E1649" s="85">
        <v>1</v>
      </c>
      <c r="F1649" s="185">
        <v>1</v>
      </c>
    </row>
    <row r="1650" spans="1:6" x14ac:dyDescent="0.25">
      <c r="A1650" s="220">
        <v>1645</v>
      </c>
      <c r="B1650" s="42" t="s">
        <v>44</v>
      </c>
      <c r="C1650" s="75" t="s">
        <v>502</v>
      </c>
      <c r="D1650" s="85">
        <v>31700</v>
      </c>
      <c r="E1650" s="85">
        <v>1</v>
      </c>
      <c r="F1650" s="185">
        <v>1</v>
      </c>
    </row>
    <row r="1651" spans="1:6" x14ac:dyDescent="0.25">
      <c r="A1651" s="220">
        <v>1646</v>
      </c>
      <c r="B1651" s="42" t="s">
        <v>44</v>
      </c>
      <c r="C1651" s="75" t="s">
        <v>503</v>
      </c>
      <c r="D1651" s="85">
        <v>31701</v>
      </c>
      <c r="E1651" s="85">
        <v>1</v>
      </c>
      <c r="F1651" s="185">
        <v>1</v>
      </c>
    </row>
    <row r="1652" spans="1:6" x14ac:dyDescent="0.25">
      <c r="A1652" s="220">
        <v>1647</v>
      </c>
      <c r="B1652" s="42" t="s">
        <v>44</v>
      </c>
      <c r="C1652" s="75" t="s">
        <v>450</v>
      </c>
      <c r="D1652" s="85">
        <v>31703</v>
      </c>
      <c r="E1652" s="85">
        <v>1</v>
      </c>
      <c r="F1652" s="185">
        <v>1</v>
      </c>
    </row>
    <row r="1653" spans="1:6" x14ac:dyDescent="0.25">
      <c r="A1653" s="220">
        <v>1648</v>
      </c>
      <c r="B1653" s="42" t="s">
        <v>44</v>
      </c>
      <c r="C1653" s="75" t="s">
        <v>516</v>
      </c>
      <c r="D1653" s="85">
        <v>31717</v>
      </c>
      <c r="E1653" s="85">
        <v>1</v>
      </c>
      <c r="F1653" s="185">
        <v>1</v>
      </c>
    </row>
    <row r="1654" spans="1:6" x14ac:dyDescent="0.25">
      <c r="A1654" s="220">
        <v>1649</v>
      </c>
      <c r="B1654" s="42" t="s">
        <v>44</v>
      </c>
      <c r="C1654" s="75" t="s">
        <v>517</v>
      </c>
      <c r="D1654" s="85">
        <v>31718</v>
      </c>
      <c r="E1654" s="85">
        <v>1</v>
      </c>
      <c r="F1654" s="185">
        <v>1</v>
      </c>
    </row>
    <row r="1655" spans="1:6" x14ac:dyDescent="0.25">
      <c r="A1655" s="220">
        <v>1650</v>
      </c>
      <c r="B1655" s="42" t="s">
        <v>44</v>
      </c>
      <c r="C1655" s="75" t="s">
        <v>518</v>
      </c>
      <c r="D1655" s="85">
        <v>31719</v>
      </c>
      <c r="E1655" s="85">
        <v>1</v>
      </c>
      <c r="F1655" s="185">
        <v>1</v>
      </c>
    </row>
    <row r="1656" spans="1:6" x14ac:dyDescent="0.25">
      <c r="A1656" s="220">
        <v>1651</v>
      </c>
      <c r="B1656" s="42" t="s">
        <v>44</v>
      </c>
      <c r="C1656" s="75" t="s">
        <v>519</v>
      </c>
      <c r="D1656" s="85">
        <v>31720</v>
      </c>
      <c r="E1656" s="85">
        <v>1</v>
      </c>
      <c r="F1656" s="185">
        <v>1</v>
      </c>
    </row>
    <row r="1657" spans="1:6" x14ac:dyDescent="0.25">
      <c r="A1657" s="220">
        <v>1652</v>
      </c>
      <c r="B1657" s="42" t="s">
        <v>44</v>
      </c>
      <c r="C1657" s="75" t="s">
        <v>532</v>
      </c>
      <c r="D1657" s="85">
        <v>31733</v>
      </c>
      <c r="E1657" s="85">
        <v>1</v>
      </c>
      <c r="F1657" s="185">
        <v>1</v>
      </c>
    </row>
    <row r="1658" spans="1:6" x14ac:dyDescent="0.25">
      <c r="A1658" s="220">
        <v>1653</v>
      </c>
      <c r="B1658" s="42" t="s">
        <v>44</v>
      </c>
      <c r="C1658" s="75" t="s">
        <v>533</v>
      </c>
      <c r="D1658" s="85">
        <v>31734</v>
      </c>
      <c r="E1658" s="85">
        <v>1</v>
      </c>
      <c r="F1658" s="185">
        <v>1</v>
      </c>
    </row>
    <row r="1659" spans="1:6" x14ac:dyDescent="0.25">
      <c r="A1659" s="220">
        <v>1654</v>
      </c>
      <c r="B1659" s="42" t="s">
        <v>44</v>
      </c>
      <c r="C1659" s="75" t="s">
        <v>534</v>
      </c>
      <c r="D1659" s="85">
        <v>31735</v>
      </c>
      <c r="E1659" s="85">
        <v>1</v>
      </c>
      <c r="F1659" s="185">
        <v>1</v>
      </c>
    </row>
    <row r="1660" spans="1:6" x14ac:dyDescent="0.25">
      <c r="A1660" s="220">
        <v>1655</v>
      </c>
      <c r="B1660" s="42" t="s">
        <v>44</v>
      </c>
      <c r="C1660" s="75" t="s">
        <v>535</v>
      </c>
      <c r="D1660" s="85">
        <v>31736</v>
      </c>
      <c r="E1660" s="85">
        <v>1</v>
      </c>
      <c r="F1660" s="185">
        <v>1</v>
      </c>
    </row>
    <row r="1661" spans="1:6" x14ac:dyDescent="0.25">
      <c r="A1661" s="220">
        <v>1656</v>
      </c>
      <c r="B1661" s="42" t="s">
        <v>44</v>
      </c>
      <c r="C1661" s="75" t="s">
        <v>544</v>
      </c>
      <c r="D1661" s="85">
        <v>31750</v>
      </c>
      <c r="E1661" s="85">
        <v>1</v>
      </c>
      <c r="F1661" s="185">
        <v>1</v>
      </c>
    </row>
    <row r="1662" spans="1:6" x14ac:dyDescent="0.25">
      <c r="A1662" s="220">
        <v>1657</v>
      </c>
      <c r="B1662" s="42" t="s">
        <v>44</v>
      </c>
      <c r="C1662" s="75" t="s">
        <v>545</v>
      </c>
      <c r="D1662" s="85">
        <v>31751</v>
      </c>
      <c r="E1662" s="85">
        <v>1</v>
      </c>
      <c r="F1662" s="185">
        <v>1</v>
      </c>
    </row>
    <row r="1663" spans="1:6" x14ac:dyDescent="0.25">
      <c r="A1663" s="220">
        <v>1658</v>
      </c>
      <c r="B1663" s="42" t="s">
        <v>44</v>
      </c>
      <c r="C1663" s="75" t="s">
        <v>546</v>
      </c>
      <c r="D1663" s="85">
        <v>31752</v>
      </c>
      <c r="E1663" s="85">
        <v>1</v>
      </c>
      <c r="F1663" s="185">
        <v>1</v>
      </c>
    </row>
    <row r="1664" spans="1:6" x14ac:dyDescent="0.25">
      <c r="A1664" s="220">
        <v>1659</v>
      </c>
      <c r="B1664" s="42" t="s">
        <v>44</v>
      </c>
      <c r="C1664" s="75" t="s">
        <v>547</v>
      </c>
      <c r="D1664" s="85">
        <v>31753</v>
      </c>
      <c r="E1664" s="85">
        <v>1</v>
      </c>
      <c r="F1664" s="185">
        <v>1</v>
      </c>
    </row>
    <row r="1665" spans="1:6" x14ac:dyDescent="0.25">
      <c r="A1665" s="220">
        <v>1660</v>
      </c>
      <c r="B1665" s="42" t="s">
        <v>44</v>
      </c>
      <c r="C1665" s="75" t="s">
        <v>443</v>
      </c>
      <c r="D1665" s="85">
        <v>31800</v>
      </c>
      <c r="E1665" s="85">
        <v>1</v>
      </c>
      <c r="F1665" s="185">
        <v>1</v>
      </c>
    </row>
    <row r="1666" spans="1:6" x14ac:dyDescent="0.25">
      <c r="A1666" s="220">
        <v>1661</v>
      </c>
      <c r="B1666" s="42" t="s">
        <v>44</v>
      </c>
      <c r="C1666" s="75" t="s">
        <v>577</v>
      </c>
      <c r="D1666" s="85">
        <v>31801</v>
      </c>
      <c r="E1666" s="85">
        <v>1</v>
      </c>
      <c r="F1666" s="185">
        <v>1</v>
      </c>
    </row>
    <row r="1667" spans="1:6" x14ac:dyDescent="0.25">
      <c r="A1667" s="220">
        <v>1662</v>
      </c>
      <c r="B1667" s="42" t="s">
        <v>44</v>
      </c>
      <c r="C1667" s="75" t="s">
        <v>487</v>
      </c>
      <c r="D1667" s="85">
        <v>31623</v>
      </c>
      <c r="E1667" s="85">
        <v>1</v>
      </c>
      <c r="F1667" s="185">
        <v>1</v>
      </c>
    </row>
    <row r="1668" spans="1:6" x14ac:dyDescent="0.25">
      <c r="A1668" s="220">
        <v>1663</v>
      </c>
      <c r="B1668" s="42" t="s">
        <v>44</v>
      </c>
      <c r="C1668" s="75" t="s">
        <v>469</v>
      </c>
      <c r="D1668" s="85">
        <v>31630</v>
      </c>
      <c r="E1668" s="85">
        <v>1</v>
      </c>
      <c r="F1668" s="185">
        <v>1</v>
      </c>
    </row>
    <row r="1669" spans="1:6" x14ac:dyDescent="0.25">
      <c r="A1669" s="220">
        <v>1664</v>
      </c>
      <c r="B1669" s="42" t="s">
        <v>44</v>
      </c>
      <c r="C1669" s="75" t="s">
        <v>450</v>
      </c>
      <c r="D1669" s="85">
        <v>31639</v>
      </c>
      <c r="E1669" s="85">
        <v>1</v>
      </c>
      <c r="F1669" s="185">
        <v>1</v>
      </c>
    </row>
    <row r="1670" spans="1:6" x14ac:dyDescent="0.25">
      <c r="A1670" s="220">
        <v>1665</v>
      </c>
      <c r="B1670" s="42" t="s">
        <v>44</v>
      </c>
      <c r="C1670" s="75" t="s">
        <v>450</v>
      </c>
      <c r="D1670" s="85">
        <v>31646</v>
      </c>
      <c r="E1670" s="85">
        <v>1</v>
      </c>
      <c r="F1670" s="185">
        <v>1</v>
      </c>
    </row>
    <row r="1671" spans="1:6" x14ac:dyDescent="0.25">
      <c r="A1671" s="220">
        <v>1666</v>
      </c>
      <c r="B1671" s="42" t="s">
        <v>44</v>
      </c>
      <c r="C1671" s="75" t="s">
        <v>450</v>
      </c>
      <c r="D1671" s="85">
        <v>31648</v>
      </c>
      <c r="E1671" s="85">
        <v>1</v>
      </c>
      <c r="F1671" s="185">
        <v>1</v>
      </c>
    </row>
    <row r="1672" spans="1:6" x14ac:dyDescent="0.25">
      <c r="A1672" s="220">
        <v>1667</v>
      </c>
      <c r="B1672" s="42" t="s">
        <v>44</v>
      </c>
      <c r="C1672" s="75" t="s">
        <v>450</v>
      </c>
      <c r="D1672" s="85">
        <v>31655</v>
      </c>
      <c r="E1672" s="85">
        <v>1</v>
      </c>
      <c r="F1672" s="185">
        <v>1</v>
      </c>
    </row>
    <row r="1673" spans="1:6" x14ac:dyDescent="0.25">
      <c r="A1673" s="220">
        <v>1668</v>
      </c>
      <c r="B1673" s="42" t="s">
        <v>44</v>
      </c>
      <c r="C1673" s="75" t="s">
        <v>450</v>
      </c>
      <c r="D1673" s="85">
        <v>31657</v>
      </c>
      <c r="E1673" s="85">
        <v>1</v>
      </c>
      <c r="F1673" s="185">
        <v>1</v>
      </c>
    </row>
    <row r="1674" spans="1:6" x14ac:dyDescent="0.25">
      <c r="A1674" s="220">
        <v>1669</v>
      </c>
      <c r="B1674" s="42" t="s">
        <v>44</v>
      </c>
      <c r="C1674" s="75" t="s">
        <v>499</v>
      </c>
      <c r="D1674" s="85">
        <v>31662</v>
      </c>
      <c r="E1674" s="85">
        <v>1</v>
      </c>
      <c r="F1674" s="185">
        <v>1</v>
      </c>
    </row>
    <row r="1675" spans="1:6" x14ac:dyDescent="0.25">
      <c r="A1675" s="220">
        <v>1670</v>
      </c>
      <c r="B1675" s="42" t="s">
        <v>44</v>
      </c>
      <c r="C1675" s="75" t="s">
        <v>499</v>
      </c>
      <c r="D1675" s="85">
        <v>31664</v>
      </c>
      <c r="E1675" s="85">
        <v>1</v>
      </c>
      <c r="F1675" s="185">
        <v>1</v>
      </c>
    </row>
    <row r="1676" spans="1:6" x14ac:dyDescent="0.25">
      <c r="A1676" s="220">
        <v>1671</v>
      </c>
      <c r="B1676" s="42" t="s">
        <v>44</v>
      </c>
      <c r="C1676" s="75" t="s">
        <v>443</v>
      </c>
      <c r="D1676" s="85">
        <v>31671</v>
      </c>
      <c r="E1676" s="85">
        <v>1</v>
      </c>
      <c r="F1676" s="185">
        <v>1</v>
      </c>
    </row>
    <row r="1677" spans="1:6" x14ac:dyDescent="0.25">
      <c r="A1677" s="220">
        <v>1672</v>
      </c>
      <c r="B1677" s="42" t="s">
        <v>44</v>
      </c>
      <c r="C1677" s="75" t="s">
        <v>443</v>
      </c>
      <c r="D1677" s="85">
        <v>31673</v>
      </c>
      <c r="E1677" s="85">
        <v>1</v>
      </c>
      <c r="F1677" s="185">
        <v>1</v>
      </c>
    </row>
    <row r="1678" spans="1:6" x14ac:dyDescent="0.25">
      <c r="A1678" s="220">
        <v>1673</v>
      </c>
      <c r="B1678" s="42" t="s">
        <v>44</v>
      </c>
      <c r="C1678" s="75" t="s">
        <v>443</v>
      </c>
      <c r="D1678" s="85">
        <v>31680</v>
      </c>
      <c r="E1678" s="85">
        <v>1</v>
      </c>
      <c r="F1678" s="185">
        <v>1</v>
      </c>
    </row>
    <row r="1679" spans="1:6" x14ac:dyDescent="0.25">
      <c r="A1679" s="220">
        <v>1674</v>
      </c>
      <c r="B1679" s="42" t="s">
        <v>44</v>
      </c>
      <c r="C1679" s="75" t="s">
        <v>442</v>
      </c>
      <c r="D1679" s="85">
        <v>31682</v>
      </c>
      <c r="E1679" s="85">
        <v>1</v>
      </c>
      <c r="F1679" s="185">
        <v>1</v>
      </c>
    </row>
    <row r="1680" spans="1:6" x14ac:dyDescent="0.25">
      <c r="A1680" s="220">
        <v>1675</v>
      </c>
      <c r="B1680" s="42" t="s">
        <v>44</v>
      </c>
      <c r="C1680" s="75" t="s">
        <v>442</v>
      </c>
      <c r="D1680" s="85">
        <v>31687</v>
      </c>
      <c r="E1680" s="85">
        <v>1</v>
      </c>
      <c r="F1680" s="185">
        <v>1</v>
      </c>
    </row>
    <row r="1681" spans="1:6" x14ac:dyDescent="0.25">
      <c r="A1681" s="220">
        <v>1676</v>
      </c>
      <c r="B1681" s="42" t="s">
        <v>44</v>
      </c>
      <c r="C1681" s="75" t="s">
        <v>443</v>
      </c>
      <c r="D1681" s="85">
        <v>31689</v>
      </c>
      <c r="E1681" s="85">
        <v>1</v>
      </c>
      <c r="F1681" s="185">
        <v>1</v>
      </c>
    </row>
    <row r="1682" spans="1:6" x14ac:dyDescent="0.25">
      <c r="A1682" s="220">
        <v>1677</v>
      </c>
      <c r="B1682" s="42" t="s">
        <v>44</v>
      </c>
      <c r="C1682" s="75" t="s">
        <v>443</v>
      </c>
      <c r="D1682" s="85">
        <v>31691</v>
      </c>
      <c r="E1682" s="85">
        <v>1</v>
      </c>
      <c r="F1682" s="185">
        <v>1</v>
      </c>
    </row>
    <row r="1683" spans="1:6" x14ac:dyDescent="0.25">
      <c r="A1683" s="220">
        <v>1678</v>
      </c>
      <c r="B1683" s="42" t="s">
        <v>44</v>
      </c>
      <c r="C1683" s="75" t="s">
        <v>443</v>
      </c>
      <c r="D1683" s="85">
        <v>31696</v>
      </c>
      <c r="E1683" s="85">
        <v>1</v>
      </c>
      <c r="F1683" s="185">
        <v>1</v>
      </c>
    </row>
    <row r="1684" spans="1:6" x14ac:dyDescent="0.25">
      <c r="A1684" s="220">
        <v>1679</v>
      </c>
      <c r="B1684" s="42" t="s">
        <v>44</v>
      </c>
      <c r="C1684" s="75" t="s">
        <v>500</v>
      </c>
      <c r="D1684" s="85">
        <v>31698</v>
      </c>
      <c r="E1684" s="85">
        <v>1</v>
      </c>
      <c r="F1684" s="185">
        <v>1</v>
      </c>
    </row>
    <row r="1685" spans="1:6" x14ac:dyDescent="0.25">
      <c r="A1685" s="220">
        <v>1680</v>
      </c>
      <c r="B1685" s="42" t="s">
        <v>44</v>
      </c>
      <c r="C1685" s="75" t="s">
        <v>505</v>
      </c>
      <c r="D1685" s="85">
        <v>31705</v>
      </c>
      <c r="E1685" s="85">
        <v>1</v>
      </c>
      <c r="F1685" s="185">
        <v>1</v>
      </c>
    </row>
    <row r="1686" spans="1:6" x14ac:dyDescent="0.25">
      <c r="A1686" s="220">
        <v>1681</v>
      </c>
      <c r="B1686" s="42" t="s">
        <v>44</v>
      </c>
      <c r="C1686" s="75" t="s">
        <v>507</v>
      </c>
      <c r="D1686" s="85">
        <v>31707</v>
      </c>
      <c r="E1686" s="85">
        <v>1</v>
      </c>
      <c r="F1686" s="185">
        <v>1</v>
      </c>
    </row>
    <row r="1687" spans="1:6" x14ac:dyDescent="0.25">
      <c r="A1687" s="220">
        <v>1682</v>
      </c>
      <c r="B1687" s="42" t="s">
        <v>44</v>
      </c>
      <c r="C1687" s="75" t="s">
        <v>512</v>
      </c>
      <c r="D1687" s="85">
        <v>31712</v>
      </c>
      <c r="E1687" s="85">
        <v>1</v>
      </c>
      <c r="F1687" s="185">
        <v>1</v>
      </c>
    </row>
    <row r="1688" spans="1:6" x14ac:dyDescent="0.25">
      <c r="A1688" s="220">
        <v>1683</v>
      </c>
      <c r="B1688" s="42" t="s">
        <v>44</v>
      </c>
      <c r="C1688" s="75" t="s">
        <v>514</v>
      </c>
      <c r="D1688" s="85">
        <v>31714</v>
      </c>
      <c r="E1688" s="85">
        <v>1</v>
      </c>
      <c r="F1688" s="185">
        <v>1</v>
      </c>
    </row>
    <row r="1689" spans="1:6" x14ac:dyDescent="0.25">
      <c r="A1689" s="220">
        <v>1684</v>
      </c>
      <c r="B1689" s="42" t="s">
        <v>44</v>
      </c>
      <c r="C1689" s="75" t="s">
        <v>515</v>
      </c>
      <c r="D1689" s="85">
        <v>31716</v>
      </c>
      <c r="E1689" s="85">
        <v>1</v>
      </c>
      <c r="F1689" s="185">
        <v>1</v>
      </c>
    </row>
    <row r="1690" spans="1:6" x14ac:dyDescent="0.25">
      <c r="A1690" s="220">
        <v>1685</v>
      </c>
      <c r="B1690" s="42" t="s">
        <v>44</v>
      </c>
      <c r="C1690" s="75" t="s">
        <v>520</v>
      </c>
      <c r="D1690" s="85">
        <v>31721</v>
      </c>
      <c r="E1690" s="85">
        <v>1</v>
      </c>
      <c r="F1690" s="185">
        <v>1</v>
      </c>
    </row>
    <row r="1691" spans="1:6" x14ac:dyDescent="0.25">
      <c r="A1691" s="220">
        <v>1686</v>
      </c>
      <c r="B1691" s="42" t="s">
        <v>44</v>
      </c>
      <c r="C1691" s="75" t="s">
        <v>522</v>
      </c>
      <c r="D1691" s="85">
        <v>31723</v>
      </c>
      <c r="E1691" s="85">
        <v>1</v>
      </c>
      <c r="F1691" s="185">
        <v>1</v>
      </c>
    </row>
    <row r="1692" spans="1:6" x14ac:dyDescent="0.25">
      <c r="A1692" s="220">
        <v>1687</v>
      </c>
      <c r="B1692" s="42" t="s">
        <v>44</v>
      </c>
      <c r="C1692" s="75" t="s">
        <v>529</v>
      </c>
      <c r="D1692" s="85">
        <v>31730</v>
      </c>
      <c r="E1692" s="85">
        <v>1</v>
      </c>
      <c r="F1692" s="185">
        <v>1</v>
      </c>
    </row>
    <row r="1693" spans="1:6" x14ac:dyDescent="0.25">
      <c r="A1693" s="220">
        <v>1688</v>
      </c>
      <c r="B1693" s="42" t="s">
        <v>44</v>
      </c>
      <c r="C1693" s="75" t="s">
        <v>531</v>
      </c>
      <c r="D1693" s="85">
        <v>31732</v>
      </c>
      <c r="E1693" s="85">
        <v>1</v>
      </c>
      <c r="F1693" s="185">
        <v>1</v>
      </c>
    </row>
    <row r="1694" spans="1:6" x14ac:dyDescent="0.25">
      <c r="A1694" s="220">
        <v>1689</v>
      </c>
      <c r="B1694" s="42" t="s">
        <v>44</v>
      </c>
      <c r="C1694" s="75" t="s">
        <v>536</v>
      </c>
      <c r="D1694" s="85">
        <v>31737</v>
      </c>
      <c r="E1694" s="85">
        <v>1</v>
      </c>
      <c r="F1694" s="185">
        <v>1</v>
      </c>
    </row>
    <row r="1695" spans="1:6" x14ac:dyDescent="0.25">
      <c r="A1695" s="220">
        <v>1690</v>
      </c>
      <c r="B1695" s="42" t="s">
        <v>44</v>
      </c>
      <c r="C1695" s="75" t="s">
        <v>538</v>
      </c>
      <c r="D1695" s="85">
        <v>31739</v>
      </c>
      <c r="E1695" s="85">
        <v>1</v>
      </c>
      <c r="F1695" s="185">
        <v>1</v>
      </c>
    </row>
    <row r="1696" spans="1:6" x14ac:dyDescent="0.25">
      <c r="A1696" s="220">
        <v>1691</v>
      </c>
      <c r="B1696" s="42" t="s">
        <v>44</v>
      </c>
      <c r="C1696" s="75" t="s">
        <v>578</v>
      </c>
      <c r="D1696" s="85">
        <v>31802</v>
      </c>
      <c r="E1696" s="85">
        <v>1</v>
      </c>
      <c r="F1696" s="185">
        <v>1</v>
      </c>
    </row>
    <row r="1697" spans="1:6" x14ac:dyDescent="0.25">
      <c r="A1697" s="220">
        <v>1692</v>
      </c>
      <c r="B1697" s="42" t="s">
        <v>44</v>
      </c>
      <c r="C1697" s="75" t="s">
        <v>579</v>
      </c>
      <c r="D1697" s="85">
        <v>31803</v>
      </c>
      <c r="E1697" s="85">
        <v>1</v>
      </c>
      <c r="F1697" s="185">
        <v>1</v>
      </c>
    </row>
    <row r="1698" spans="1:6" x14ac:dyDescent="0.25">
      <c r="A1698" s="220">
        <v>1693</v>
      </c>
      <c r="B1698" s="42" t="s">
        <v>44</v>
      </c>
      <c r="C1698" s="75" t="s">
        <v>442</v>
      </c>
      <c r="D1698" s="85">
        <v>31817</v>
      </c>
      <c r="E1698" s="85">
        <v>1</v>
      </c>
      <c r="F1698" s="185">
        <v>1</v>
      </c>
    </row>
    <row r="1699" spans="1:6" x14ac:dyDescent="0.25">
      <c r="A1699" s="220">
        <v>1694</v>
      </c>
      <c r="B1699" s="42" t="s">
        <v>44</v>
      </c>
      <c r="C1699" s="75" t="s">
        <v>442</v>
      </c>
      <c r="D1699" s="85">
        <v>31818</v>
      </c>
      <c r="E1699" s="85">
        <v>1</v>
      </c>
      <c r="F1699" s="185">
        <v>1</v>
      </c>
    </row>
    <row r="1700" spans="1:6" x14ac:dyDescent="0.25">
      <c r="A1700" s="220">
        <v>1695</v>
      </c>
      <c r="B1700" s="42" t="s">
        <v>44</v>
      </c>
      <c r="C1700" s="75" t="s">
        <v>442</v>
      </c>
      <c r="D1700" s="85">
        <v>31819</v>
      </c>
      <c r="E1700" s="85">
        <v>1</v>
      </c>
      <c r="F1700" s="185">
        <v>1</v>
      </c>
    </row>
    <row r="1701" spans="1:6" x14ac:dyDescent="0.25">
      <c r="A1701" s="220">
        <v>1696</v>
      </c>
      <c r="B1701" s="42" t="s">
        <v>44</v>
      </c>
      <c r="C1701" s="75" t="s">
        <v>443</v>
      </c>
      <c r="D1701" s="85">
        <v>31820</v>
      </c>
      <c r="E1701" s="85">
        <v>1</v>
      </c>
      <c r="F1701" s="185">
        <v>1</v>
      </c>
    </row>
    <row r="1702" spans="1:6" x14ac:dyDescent="0.25">
      <c r="A1702" s="220">
        <v>1697</v>
      </c>
      <c r="B1702" s="42" t="s">
        <v>44</v>
      </c>
      <c r="C1702" s="75" t="s">
        <v>443</v>
      </c>
      <c r="D1702" s="85">
        <v>31834</v>
      </c>
      <c r="E1702" s="85">
        <v>1</v>
      </c>
      <c r="F1702" s="185">
        <v>1</v>
      </c>
    </row>
    <row r="1703" spans="1:6" x14ac:dyDescent="0.25">
      <c r="A1703" s="220">
        <v>1698</v>
      </c>
      <c r="B1703" s="42" t="s">
        <v>44</v>
      </c>
      <c r="C1703" s="75" t="s">
        <v>443</v>
      </c>
      <c r="D1703" s="85">
        <v>31835</v>
      </c>
      <c r="E1703" s="85">
        <v>1</v>
      </c>
      <c r="F1703" s="185">
        <v>1</v>
      </c>
    </row>
    <row r="1704" spans="1:6" x14ac:dyDescent="0.25">
      <c r="A1704" s="220">
        <v>1699</v>
      </c>
      <c r="B1704" s="42" t="s">
        <v>44</v>
      </c>
      <c r="C1704" s="75" t="s">
        <v>443</v>
      </c>
      <c r="D1704" s="85">
        <v>31836</v>
      </c>
      <c r="E1704" s="85">
        <v>1</v>
      </c>
      <c r="F1704" s="185">
        <v>1</v>
      </c>
    </row>
    <row r="1705" spans="1:6" x14ac:dyDescent="0.25">
      <c r="A1705" s="220">
        <v>1700</v>
      </c>
      <c r="B1705" s="42" t="s">
        <v>44</v>
      </c>
      <c r="C1705" s="75" t="s">
        <v>586</v>
      </c>
      <c r="D1705" s="85">
        <v>31837</v>
      </c>
      <c r="E1705" s="85">
        <v>1</v>
      </c>
      <c r="F1705" s="185">
        <v>1</v>
      </c>
    </row>
    <row r="1706" spans="1:6" x14ac:dyDescent="0.25">
      <c r="A1706" s="220">
        <v>1701</v>
      </c>
      <c r="B1706" s="42" t="s">
        <v>44</v>
      </c>
      <c r="C1706" s="75" t="s">
        <v>443</v>
      </c>
      <c r="D1706" s="85">
        <v>31850</v>
      </c>
      <c r="E1706" s="85">
        <v>1</v>
      </c>
      <c r="F1706" s="185">
        <v>1</v>
      </c>
    </row>
    <row r="1707" spans="1:6" x14ac:dyDescent="0.25">
      <c r="A1707" s="220">
        <v>1702</v>
      </c>
      <c r="B1707" s="42" t="s">
        <v>44</v>
      </c>
      <c r="C1707" s="75" t="s">
        <v>443</v>
      </c>
      <c r="D1707" s="85">
        <v>31851</v>
      </c>
      <c r="E1707" s="85">
        <v>1</v>
      </c>
      <c r="F1707" s="185">
        <v>1</v>
      </c>
    </row>
    <row r="1708" spans="1:6" x14ac:dyDescent="0.25">
      <c r="A1708" s="220">
        <v>1703</v>
      </c>
      <c r="B1708" s="42" t="s">
        <v>44</v>
      </c>
      <c r="C1708" s="75" t="s">
        <v>443</v>
      </c>
      <c r="D1708" s="85">
        <v>31852</v>
      </c>
      <c r="E1708" s="85">
        <v>1</v>
      </c>
      <c r="F1708" s="185">
        <v>1</v>
      </c>
    </row>
    <row r="1709" spans="1:6" x14ac:dyDescent="0.25">
      <c r="A1709" s="220">
        <v>1704</v>
      </c>
      <c r="B1709" s="42" t="s">
        <v>44</v>
      </c>
      <c r="C1709" s="75" t="s">
        <v>443</v>
      </c>
      <c r="D1709" s="85">
        <v>31853</v>
      </c>
      <c r="E1709" s="85">
        <v>1</v>
      </c>
      <c r="F1709" s="185">
        <v>1</v>
      </c>
    </row>
    <row r="1710" spans="1:6" x14ac:dyDescent="0.25">
      <c r="A1710" s="220">
        <v>1705</v>
      </c>
      <c r="B1710" s="42" t="s">
        <v>44</v>
      </c>
      <c r="C1710" s="75" t="s">
        <v>598</v>
      </c>
      <c r="D1710" s="85">
        <v>31867</v>
      </c>
      <c r="E1710" s="85">
        <v>1</v>
      </c>
      <c r="F1710" s="185">
        <v>1</v>
      </c>
    </row>
    <row r="1711" spans="1:6" x14ac:dyDescent="0.25">
      <c r="A1711" s="220">
        <v>1706</v>
      </c>
      <c r="B1711" s="42" t="s">
        <v>44</v>
      </c>
      <c r="C1711" s="75" t="s">
        <v>443</v>
      </c>
      <c r="D1711" s="85">
        <v>31868</v>
      </c>
      <c r="E1711" s="85">
        <v>1</v>
      </c>
      <c r="F1711" s="185">
        <v>1</v>
      </c>
    </row>
    <row r="1712" spans="1:6" x14ac:dyDescent="0.25">
      <c r="A1712" s="220">
        <v>1707</v>
      </c>
      <c r="B1712" s="42" t="s">
        <v>44</v>
      </c>
      <c r="C1712" s="75" t="s">
        <v>443</v>
      </c>
      <c r="D1712" s="85">
        <v>31869</v>
      </c>
      <c r="E1712" s="85">
        <v>1</v>
      </c>
      <c r="F1712" s="185">
        <v>1</v>
      </c>
    </row>
    <row r="1713" spans="1:6" x14ac:dyDescent="0.25">
      <c r="A1713" s="220">
        <v>1708</v>
      </c>
      <c r="B1713" s="42" t="s">
        <v>44</v>
      </c>
      <c r="C1713" s="75" t="s">
        <v>443</v>
      </c>
      <c r="D1713" s="85">
        <v>31870</v>
      </c>
      <c r="E1713" s="85">
        <v>1</v>
      </c>
      <c r="F1713" s="185">
        <v>1</v>
      </c>
    </row>
    <row r="1714" spans="1:6" x14ac:dyDescent="0.25">
      <c r="A1714" s="220">
        <v>1709</v>
      </c>
      <c r="B1714" s="42" t="s">
        <v>44</v>
      </c>
      <c r="C1714" s="75" t="s">
        <v>599</v>
      </c>
      <c r="D1714" s="85">
        <v>31884</v>
      </c>
      <c r="E1714" s="85">
        <v>1</v>
      </c>
      <c r="F1714" s="185">
        <v>1</v>
      </c>
    </row>
    <row r="1715" spans="1:6" x14ac:dyDescent="0.25">
      <c r="A1715" s="220">
        <v>1710</v>
      </c>
      <c r="B1715" s="42" t="s">
        <v>44</v>
      </c>
      <c r="C1715" s="75" t="s">
        <v>600</v>
      </c>
      <c r="D1715" s="85">
        <v>31885</v>
      </c>
      <c r="E1715" s="85">
        <v>1</v>
      </c>
      <c r="F1715" s="185">
        <v>1</v>
      </c>
    </row>
    <row r="1716" spans="1:6" x14ac:dyDescent="0.25">
      <c r="A1716" s="220">
        <v>1711</v>
      </c>
      <c r="B1716" s="42" t="s">
        <v>44</v>
      </c>
      <c r="C1716" s="75" t="s">
        <v>601</v>
      </c>
      <c r="D1716" s="85">
        <v>31886</v>
      </c>
      <c r="E1716" s="85">
        <v>1</v>
      </c>
      <c r="F1716" s="185">
        <v>1</v>
      </c>
    </row>
    <row r="1717" spans="1:6" x14ac:dyDescent="0.25">
      <c r="A1717" s="220">
        <v>1712</v>
      </c>
      <c r="B1717" s="42" t="s">
        <v>44</v>
      </c>
      <c r="C1717" s="75" t="s">
        <v>602</v>
      </c>
      <c r="D1717" s="85">
        <v>31887</v>
      </c>
      <c r="E1717" s="85">
        <v>1</v>
      </c>
      <c r="F1717" s="185">
        <v>1</v>
      </c>
    </row>
    <row r="1718" spans="1:6" x14ac:dyDescent="0.25">
      <c r="A1718" s="220">
        <v>1713</v>
      </c>
      <c r="B1718" s="42" t="s">
        <v>44</v>
      </c>
      <c r="C1718" s="75" t="s">
        <v>443</v>
      </c>
      <c r="D1718" s="85">
        <v>31984</v>
      </c>
      <c r="E1718" s="85">
        <v>1</v>
      </c>
      <c r="F1718" s="185">
        <v>1</v>
      </c>
    </row>
    <row r="1719" spans="1:6" x14ac:dyDescent="0.25">
      <c r="A1719" s="220">
        <v>1714</v>
      </c>
      <c r="B1719" s="42" t="s">
        <v>44</v>
      </c>
      <c r="C1719" s="75" t="s">
        <v>443</v>
      </c>
      <c r="D1719" s="85">
        <v>31985</v>
      </c>
      <c r="E1719" s="85">
        <v>1</v>
      </c>
      <c r="F1719" s="185">
        <v>1</v>
      </c>
    </row>
    <row r="1720" spans="1:6" x14ac:dyDescent="0.25">
      <c r="A1720" s="220">
        <v>1715</v>
      </c>
      <c r="B1720" s="42" t="s">
        <v>44</v>
      </c>
      <c r="C1720" s="75" t="s">
        <v>443</v>
      </c>
      <c r="D1720" s="85">
        <v>31986</v>
      </c>
      <c r="E1720" s="85">
        <v>1</v>
      </c>
      <c r="F1720" s="185">
        <v>1</v>
      </c>
    </row>
    <row r="1721" spans="1:6" x14ac:dyDescent="0.25">
      <c r="A1721" s="220">
        <v>1716</v>
      </c>
      <c r="B1721" s="42" t="s">
        <v>44</v>
      </c>
      <c r="C1721" s="75" t="s">
        <v>443</v>
      </c>
      <c r="D1721" s="85">
        <v>31987</v>
      </c>
      <c r="E1721" s="85">
        <v>1</v>
      </c>
      <c r="F1721" s="185">
        <v>1</v>
      </c>
    </row>
    <row r="1722" spans="1:6" x14ac:dyDescent="0.25">
      <c r="A1722" s="220">
        <v>1717</v>
      </c>
      <c r="B1722" s="42" t="s">
        <v>44</v>
      </c>
      <c r="C1722" s="75" t="s">
        <v>443</v>
      </c>
      <c r="D1722" s="85">
        <v>32001</v>
      </c>
      <c r="E1722" s="85">
        <v>1</v>
      </c>
      <c r="F1722" s="185">
        <v>1</v>
      </c>
    </row>
    <row r="1723" spans="1:6" x14ac:dyDescent="0.25">
      <c r="A1723" s="220">
        <v>1718</v>
      </c>
      <c r="B1723" s="42" t="s">
        <v>44</v>
      </c>
      <c r="C1723" s="75" t="s">
        <v>443</v>
      </c>
      <c r="D1723" s="85">
        <v>32002</v>
      </c>
      <c r="E1723" s="85">
        <v>1</v>
      </c>
      <c r="F1723" s="185">
        <v>1</v>
      </c>
    </row>
    <row r="1724" spans="1:6" x14ac:dyDescent="0.25">
      <c r="A1724" s="220">
        <v>1719</v>
      </c>
      <c r="B1724" s="42" t="s">
        <v>44</v>
      </c>
      <c r="C1724" s="75" t="s">
        <v>443</v>
      </c>
      <c r="D1724" s="85">
        <v>32003</v>
      </c>
      <c r="E1724" s="85">
        <v>1</v>
      </c>
      <c r="F1724" s="185">
        <v>1</v>
      </c>
    </row>
    <row r="1725" spans="1:6" x14ac:dyDescent="0.25">
      <c r="A1725" s="220">
        <v>1720</v>
      </c>
      <c r="B1725" s="42" t="s">
        <v>44</v>
      </c>
      <c r="C1725" s="75" t="s">
        <v>540</v>
      </c>
      <c r="D1725" s="85">
        <v>31741</v>
      </c>
      <c r="E1725" s="85">
        <v>1</v>
      </c>
      <c r="F1725" s="185">
        <v>1</v>
      </c>
    </row>
    <row r="1726" spans="1:6" x14ac:dyDescent="0.25">
      <c r="A1726" s="220">
        <v>1721</v>
      </c>
      <c r="B1726" s="42" t="s">
        <v>44</v>
      </c>
      <c r="C1726" s="75" t="s">
        <v>450</v>
      </c>
      <c r="D1726" s="85">
        <v>31746</v>
      </c>
      <c r="E1726" s="85">
        <v>1</v>
      </c>
      <c r="F1726" s="185">
        <v>1</v>
      </c>
    </row>
    <row r="1727" spans="1:6" x14ac:dyDescent="0.25">
      <c r="A1727" s="220">
        <v>1722</v>
      </c>
      <c r="B1727" s="42" t="s">
        <v>44</v>
      </c>
      <c r="C1727" s="75" t="s">
        <v>542</v>
      </c>
      <c r="D1727" s="85">
        <v>31748</v>
      </c>
      <c r="E1727" s="85">
        <v>1</v>
      </c>
      <c r="F1727" s="185">
        <v>1</v>
      </c>
    </row>
    <row r="1728" spans="1:6" x14ac:dyDescent="0.25">
      <c r="A1728" s="220">
        <v>1723</v>
      </c>
      <c r="B1728" s="42" t="s">
        <v>44</v>
      </c>
      <c r="C1728" s="75" t="s">
        <v>549</v>
      </c>
      <c r="D1728" s="85">
        <v>31755</v>
      </c>
      <c r="E1728" s="85">
        <v>1</v>
      </c>
      <c r="F1728" s="185">
        <v>1</v>
      </c>
    </row>
    <row r="1729" spans="1:6" x14ac:dyDescent="0.25">
      <c r="A1729" s="220">
        <v>1724</v>
      </c>
      <c r="B1729" s="42" t="s">
        <v>44</v>
      </c>
      <c r="C1729" s="75" t="s">
        <v>551</v>
      </c>
      <c r="D1729" s="85">
        <v>31757</v>
      </c>
      <c r="E1729" s="85">
        <v>1</v>
      </c>
      <c r="F1729" s="185">
        <v>1</v>
      </c>
    </row>
    <row r="1730" spans="1:6" x14ac:dyDescent="0.25">
      <c r="A1730" s="220">
        <v>1725</v>
      </c>
      <c r="B1730" s="42" t="s">
        <v>44</v>
      </c>
      <c r="C1730" s="75" t="s">
        <v>566</v>
      </c>
      <c r="D1730" s="85">
        <v>31773</v>
      </c>
      <c r="E1730" s="85">
        <v>1</v>
      </c>
      <c r="F1730" s="185">
        <v>1</v>
      </c>
    </row>
    <row r="1731" spans="1:6" x14ac:dyDescent="0.25">
      <c r="A1731" s="220">
        <v>1726</v>
      </c>
      <c r="B1731" s="42" t="s">
        <v>44</v>
      </c>
      <c r="C1731" s="75" t="s">
        <v>570</v>
      </c>
      <c r="D1731" s="85">
        <v>31789</v>
      </c>
      <c r="E1731" s="85">
        <v>1</v>
      </c>
      <c r="F1731" s="185">
        <v>1</v>
      </c>
    </row>
    <row r="1732" spans="1:6" x14ac:dyDescent="0.25">
      <c r="A1732" s="220">
        <v>1727</v>
      </c>
      <c r="B1732" s="42" t="s">
        <v>44</v>
      </c>
      <c r="C1732" s="75" t="s">
        <v>572</v>
      </c>
      <c r="D1732" s="85">
        <v>31791</v>
      </c>
      <c r="E1732" s="85">
        <v>1</v>
      </c>
      <c r="F1732" s="185">
        <v>1</v>
      </c>
    </row>
    <row r="1733" spans="1:6" x14ac:dyDescent="0.25">
      <c r="A1733" s="220">
        <v>1728</v>
      </c>
      <c r="B1733" s="42" t="s">
        <v>44</v>
      </c>
      <c r="C1733" s="75" t="s">
        <v>443</v>
      </c>
      <c r="D1733" s="85">
        <v>31796</v>
      </c>
      <c r="E1733" s="85">
        <v>1</v>
      </c>
      <c r="F1733" s="185">
        <v>1</v>
      </c>
    </row>
    <row r="1734" spans="1:6" x14ac:dyDescent="0.25">
      <c r="A1734" s="220">
        <v>1729</v>
      </c>
      <c r="B1734" s="42" t="s">
        <v>44</v>
      </c>
      <c r="C1734" s="75" t="s">
        <v>443</v>
      </c>
      <c r="D1734" s="85">
        <v>31798</v>
      </c>
      <c r="E1734" s="85">
        <v>1</v>
      </c>
      <c r="F1734" s="185">
        <v>1</v>
      </c>
    </row>
    <row r="1735" spans="1:6" x14ac:dyDescent="0.25">
      <c r="A1735" s="220">
        <v>1730</v>
      </c>
      <c r="B1735" s="42" t="s">
        <v>44</v>
      </c>
      <c r="C1735" s="75" t="s">
        <v>442</v>
      </c>
      <c r="D1735" s="85">
        <v>31814</v>
      </c>
      <c r="E1735" s="85">
        <v>1</v>
      </c>
      <c r="F1735" s="185">
        <v>1</v>
      </c>
    </row>
    <row r="1736" spans="1:6" x14ac:dyDescent="0.25">
      <c r="A1736" s="220">
        <v>1731</v>
      </c>
      <c r="B1736" s="42" t="s">
        <v>44</v>
      </c>
      <c r="C1736" s="75" t="s">
        <v>442</v>
      </c>
      <c r="D1736" s="85">
        <v>31816</v>
      </c>
      <c r="E1736" s="85">
        <v>1</v>
      </c>
      <c r="F1736" s="185">
        <v>1</v>
      </c>
    </row>
    <row r="1737" spans="1:6" x14ac:dyDescent="0.25">
      <c r="A1737" s="220">
        <v>1732</v>
      </c>
      <c r="B1737" s="42" t="s">
        <v>44</v>
      </c>
      <c r="C1737" s="75" t="s">
        <v>443</v>
      </c>
      <c r="D1737" s="85">
        <v>31821</v>
      </c>
      <c r="E1737" s="85">
        <v>1</v>
      </c>
      <c r="F1737" s="185">
        <v>1</v>
      </c>
    </row>
    <row r="1738" spans="1:6" x14ac:dyDescent="0.25">
      <c r="A1738" s="220">
        <v>1733</v>
      </c>
      <c r="B1738" s="42" t="s">
        <v>44</v>
      </c>
      <c r="C1738" s="75" t="s">
        <v>443</v>
      </c>
      <c r="D1738" s="85">
        <v>31823</v>
      </c>
      <c r="E1738" s="85">
        <v>1</v>
      </c>
      <c r="F1738" s="185">
        <v>1</v>
      </c>
    </row>
    <row r="1739" spans="1:6" x14ac:dyDescent="0.25">
      <c r="A1739" s="220">
        <v>1734</v>
      </c>
      <c r="B1739" s="42" t="s">
        <v>44</v>
      </c>
      <c r="C1739" s="75" t="s">
        <v>443</v>
      </c>
      <c r="D1739" s="85">
        <v>31830</v>
      </c>
      <c r="E1739" s="85">
        <v>1</v>
      </c>
      <c r="F1739" s="185">
        <v>1</v>
      </c>
    </row>
    <row r="1740" spans="1:6" x14ac:dyDescent="0.25">
      <c r="A1740" s="220">
        <v>1735</v>
      </c>
      <c r="B1740" s="42" t="s">
        <v>44</v>
      </c>
      <c r="C1740" s="75" t="s">
        <v>443</v>
      </c>
      <c r="D1740" s="85">
        <v>31832</v>
      </c>
      <c r="E1740" s="85">
        <v>1</v>
      </c>
      <c r="F1740" s="185">
        <v>1</v>
      </c>
    </row>
    <row r="1741" spans="1:6" x14ac:dyDescent="0.25">
      <c r="A1741" s="220">
        <v>1736</v>
      </c>
      <c r="B1741" s="42" t="s">
        <v>44</v>
      </c>
      <c r="C1741" s="75" t="s">
        <v>588</v>
      </c>
      <c r="D1741" s="85">
        <v>31839</v>
      </c>
      <c r="E1741" s="85">
        <v>1</v>
      </c>
      <c r="F1741" s="185">
        <v>1</v>
      </c>
    </row>
    <row r="1742" spans="1:6" x14ac:dyDescent="0.25">
      <c r="A1742" s="220">
        <v>1737</v>
      </c>
      <c r="B1742" s="42" t="s">
        <v>44</v>
      </c>
      <c r="C1742" s="75" t="s">
        <v>590</v>
      </c>
      <c r="D1742" s="85">
        <v>31841</v>
      </c>
      <c r="E1742" s="85">
        <v>1</v>
      </c>
      <c r="F1742" s="185">
        <v>1</v>
      </c>
    </row>
    <row r="1743" spans="1:6" x14ac:dyDescent="0.25">
      <c r="A1743" s="220">
        <v>1738</v>
      </c>
      <c r="B1743" s="42" t="s">
        <v>44</v>
      </c>
      <c r="C1743" s="75" t="s">
        <v>443</v>
      </c>
      <c r="D1743" s="85">
        <v>31846</v>
      </c>
      <c r="E1743" s="85">
        <v>1</v>
      </c>
      <c r="F1743" s="185">
        <v>1</v>
      </c>
    </row>
    <row r="1744" spans="1:6" x14ac:dyDescent="0.25">
      <c r="A1744" s="220">
        <v>1739</v>
      </c>
      <c r="B1744" s="42" t="s">
        <v>44</v>
      </c>
      <c r="C1744" s="75" t="s">
        <v>443</v>
      </c>
      <c r="D1744" s="85">
        <v>31848</v>
      </c>
      <c r="E1744" s="85">
        <v>1</v>
      </c>
      <c r="F1744" s="185">
        <v>1</v>
      </c>
    </row>
    <row r="1745" spans="1:6" x14ac:dyDescent="0.25">
      <c r="A1745" s="220">
        <v>1740</v>
      </c>
      <c r="B1745" s="42" t="s">
        <v>44</v>
      </c>
      <c r="C1745" s="75" t="s">
        <v>443</v>
      </c>
      <c r="D1745" s="85">
        <v>31855</v>
      </c>
      <c r="E1745" s="85">
        <v>1</v>
      </c>
      <c r="F1745" s="185">
        <v>1</v>
      </c>
    </row>
    <row r="1746" spans="1:6" x14ac:dyDescent="0.25">
      <c r="A1746" s="220">
        <v>1741</v>
      </c>
      <c r="B1746" s="42" t="s">
        <v>44</v>
      </c>
      <c r="C1746" s="75" t="s">
        <v>443</v>
      </c>
      <c r="D1746" s="85">
        <v>31857</v>
      </c>
      <c r="E1746" s="85">
        <v>1</v>
      </c>
      <c r="F1746" s="185">
        <v>1</v>
      </c>
    </row>
    <row r="1747" spans="1:6" x14ac:dyDescent="0.25">
      <c r="A1747" s="220">
        <v>1742</v>
      </c>
      <c r="B1747" s="42" t="s">
        <v>44</v>
      </c>
      <c r="C1747" s="75" t="s">
        <v>595</v>
      </c>
      <c r="D1747" s="85">
        <v>31864</v>
      </c>
      <c r="E1747" s="85">
        <v>1</v>
      </c>
      <c r="F1747" s="185">
        <v>1</v>
      </c>
    </row>
    <row r="1748" spans="1:6" x14ac:dyDescent="0.25">
      <c r="A1748" s="220">
        <v>1743</v>
      </c>
      <c r="B1748" s="42" t="s">
        <v>44</v>
      </c>
      <c r="C1748" s="75" t="s">
        <v>597</v>
      </c>
      <c r="D1748" s="85">
        <v>31866</v>
      </c>
      <c r="E1748" s="85">
        <v>1</v>
      </c>
      <c r="F1748" s="185">
        <v>1</v>
      </c>
    </row>
    <row r="1749" spans="1:6" x14ac:dyDescent="0.25">
      <c r="A1749" s="220">
        <v>1744</v>
      </c>
      <c r="B1749" s="42" t="s">
        <v>44</v>
      </c>
      <c r="C1749" s="75" t="s">
        <v>443</v>
      </c>
      <c r="D1749" s="85">
        <v>31871</v>
      </c>
      <c r="E1749" s="85">
        <v>1</v>
      </c>
      <c r="F1749" s="185">
        <v>1</v>
      </c>
    </row>
    <row r="1750" spans="1:6" x14ac:dyDescent="0.25">
      <c r="A1750" s="220">
        <v>1745</v>
      </c>
      <c r="B1750" s="42" t="s">
        <v>44</v>
      </c>
      <c r="C1750" s="75" t="s">
        <v>443</v>
      </c>
      <c r="D1750" s="85">
        <v>31873</v>
      </c>
      <c r="E1750" s="85">
        <v>1</v>
      </c>
      <c r="F1750" s="185">
        <v>1</v>
      </c>
    </row>
    <row r="1751" spans="1:6" x14ac:dyDescent="0.25">
      <c r="A1751" s="220">
        <v>1746</v>
      </c>
      <c r="B1751" s="42" t="s">
        <v>44</v>
      </c>
      <c r="C1751" s="75" t="s">
        <v>443</v>
      </c>
      <c r="D1751" s="85">
        <v>31880</v>
      </c>
      <c r="E1751" s="85">
        <v>1</v>
      </c>
      <c r="F1751" s="185">
        <v>1</v>
      </c>
    </row>
    <row r="1752" spans="1:6" x14ac:dyDescent="0.25">
      <c r="A1752" s="220">
        <v>1747</v>
      </c>
      <c r="B1752" s="42" t="s">
        <v>44</v>
      </c>
      <c r="C1752" s="75" t="s">
        <v>443</v>
      </c>
      <c r="D1752" s="85">
        <v>31882</v>
      </c>
      <c r="E1752" s="85">
        <v>1</v>
      </c>
      <c r="F1752" s="185">
        <v>1</v>
      </c>
    </row>
    <row r="1753" spans="1:6" x14ac:dyDescent="0.25">
      <c r="A1753" s="220">
        <v>1748</v>
      </c>
      <c r="B1753" s="42" t="s">
        <v>44</v>
      </c>
      <c r="C1753" s="75" t="s">
        <v>604</v>
      </c>
      <c r="D1753" s="85">
        <v>31889</v>
      </c>
      <c r="E1753" s="85">
        <v>1</v>
      </c>
      <c r="F1753" s="185">
        <v>1</v>
      </c>
    </row>
    <row r="1754" spans="1:6" x14ac:dyDescent="0.25">
      <c r="A1754" s="220">
        <v>1749</v>
      </c>
      <c r="B1754" s="42" t="s">
        <v>44</v>
      </c>
      <c r="C1754" s="75" t="s">
        <v>606</v>
      </c>
      <c r="D1754" s="85">
        <v>31891</v>
      </c>
      <c r="E1754" s="85">
        <v>1</v>
      </c>
      <c r="F1754" s="185">
        <v>1</v>
      </c>
    </row>
    <row r="1755" spans="1:6" x14ac:dyDescent="0.25">
      <c r="A1755" s="220">
        <v>1750</v>
      </c>
      <c r="B1755" s="42" t="s">
        <v>44</v>
      </c>
      <c r="C1755" s="75" t="s">
        <v>609</v>
      </c>
      <c r="D1755" s="85">
        <v>31896</v>
      </c>
      <c r="E1755" s="85">
        <v>1</v>
      </c>
      <c r="F1755" s="185">
        <v>1</v>
      </c>
    </row>
    <row r="1756" spans="1:6" x14ac:dyDescent="0.25">
      <c r="A1756" s="220">
        <v>1751</v>
      </c>
      <c r="B1756" s="42" t="s">
        <v>44</v>
      </c>
      <c r="C1756" s="75" t="s">
        <v>611</v>
      </c>
      <c r="D1756" s="85">
        <v>31898</v>
      </c>
      <c r="E1756" s="85">
        <v>1</v>
      </c>
      <c r="F1756" s="185">
        <v>1</v>
      </c>
    </row>
    <row r="1757" spans="1:6" x14ac:dyDescent="0.25">
      <c r="A1757" s="220">
        <v>1752</v>
      </c>
      <c r="B1757" s="42" t="s">
        <v>44</v>
      </c>
      <c r="C1757" s="75" t="s">
        <v>443</v>
      </c>
      <c r="D1757" s="85">
        <v>31946</v>
      </c>
      <c r="E1757" s="85">
        <v>1</v>
      </c>
      <c r="F1757" s="185">
        <v>1</v>
      </c>
    </row>
    <row r="1758" spans="1:6" x14ac:dyDescent="0.25">
      <c r="A1758" s="220">
        <v>1753</v>
      </c>
      <c r="B1758" s="42" t="s">
        <v>44</v>
      </c>
      <c r="C1758" s="75" t="s">
        <v>443</v>
      </c>
      <c r="D1758" s="85">
        <v>31957</v>
      </c>
      <c r="E1758" s="85">
        <v>1</v>
      </c>
      <c r="F1758" s="185">
        <v>1</v>
      </c>
    </row>
    <row r="1759" spans="1:6" x14ac:dyDescent="0.25">
      <c r="A1759" s="220">
        <v>1754</v>
      </c>
      <c r="B1759" s="42" t="s">
        <v>44</v>
      </c>
      <c r="C1759" s="75" t="s">
        <v>442</v>
      </c>
      <c r="D1759" s="85">
        <v>31973</v>
      </c>
      <c r="E1759" s="85">
        <v>1</v>
      </c>
      <c r="F1759" s="185">
        <v>1</v>
      </c>
    </row>
    <row r="1760" spans="1:6" x14ac:dyDescent="0.25">
      <c r="A1760" s="220">
        <v>1755</v>
      </c>
      <c r="B1760" s="42" t="s">
        <v>44</v>
      </c>
      <c r="C1760" s="75" t="s">
        <v>442</v>
      </c>
      <c r="D1760" s="85">
        <v>31975</v>
      </c>
      <c r="E1760" s="85">
        <v>1</v>
      </c>
      <c r="F1760" s="185">
        <v>1</v>
      </c>
    </row>
    <row r="1761" spans="1:6" x14ac:dyDescent="0.25">
      <c r="A1761" s="220">
        <v>1756</v>
      </c>
      <c r="B1761" s="42" t="s">
        <v>44</v>
      </c>
      <c r="C1761" s="75" t="s">
        <v>443</v>
      </c>
      <c r="D1761" s="85">
        <v>31980</v>
      </c>
      <c r="E1761" s="85">
        <v>1</v>
      </c>
      <c r="F1761" s="185">
        <v>1</v>
      </c>
    </row>
    <row r="1762" spans="1:6" x14ac:dyDescent="0.25">
      <c r="A1762" s="220">
        <v>1757</v>
      </c>
      <c r="B1762" s="42" t="s">
        <v>44</v>
      </c>
      <c r="C1762" s="75" t="s">
        <v>443</v>
      </c>
      <c r="D1762" s="85">
        <v>31982</v>
      </c>
      <c r="E1762" s="85">
        <v>1</v>
      </c>
      <c r="F1762" s="185">
        <v>1</v>
      </c>
    </row>
    <row r="1763" spans="1:6" x14ac:dyDescent="0.25">
      <c r="A1763" s="220">
        <v>1758</v>
      </c>
      <c r="B1763" s="42" t="s">
        <v>44</v>
      </c>
      <c r="C1763" s="75" t="s">
        <v>443</v>
      </c>
      <c r="D1763" s="85">
        <v>31989</v>
      </c>
      <c r="E1763" s="85">
        <v>1</v>
      </c>
      <c r="F1763" s="185">
        <v>1</v>
      </c>
    </row>
    <row r="1764" spans="1:6" x14ac:dyDescent="0.25">
      <c r="A1764" s="220">
        <v>1759</v>
      </c>
      <c r="B1764" s="42" t="s">
        <v>44</v>
      </c>
      <c r="C1764" s="75" t="s">
        <v>443</v>
      </c>
      <c r="D1764" s="85">
        <v>31991</v>
      </c>
      <c r="E1764" s="85">
        <v>1</v>
      </c>
      <c r="F1764" s="185">
        <v>1</v>
      </c>
    </row>
    <row r="1765" spans="1:6" x14ac:dyDescent="0.25">
      <c r="A1765" s="220">
        <v>1760</v>
      </c>
      <c r="B1765" s="42" t="s">
        <v>44</v>
      </c>
      <c r="C1765" s="75" t="s">
        <v>443</v>
      </c>
      <c r="D1765" s="85">
        <v>31998</v>
      </c>
      <c r="E1765" s="85">
        <v>1</v>
      </c>
      <c r="F1765" s="185">
        <v>1</v>
      </c>
    </row>
    <row r="1766" spans="1:6" x14ac:dyDescent="0.25">
      <c r="A1766" s="220">
        <v>1761</v>
      </c>
      <c r="B1766" s="42" t="s">
        <v>44</v>
      </c>
      <c r="C1766" s="75" t="s">
        <v>443</v>
      </c>
      <c r="D1766" s="85">
        <v>32000</v>
      </c>
      <c r="E1766" s="85">
        <v>1</v>
      </c>
      <c r="F1766" s="185">
        <v>1</v>
      </c>
    </row>
    <row r="1767" spans="1:6" x14ac:dyDescent="0.25">
      <c r="A1767" s="220">
        <v>1762</v>
      </c>
      <c r="B1767" s="42" t="s">
        <v>44</v>
      </c>
      <c r="C1767" s="75" t="s">
        <v>443</v>
      </c>
      <c r="D1767" s="85">
        <v>32005</v>
      </c>
      <c r="E1767" s="85">
        <v>1</v>
      </c>
      <c r="F1767" s="185">
        <v>1</v>
      </c>
    </row>
    <row r="1768" spans="1:6" x14ac:dyDescent="0.25">
      <c r="A1768" s="220">
        <v>1763</v>
      </c>
      <c r="B1768" s="42" t="s">
        <v>44</v>
      </c>
      <c r="C1768" s="75" t="s">
        <v>443</v>
      </c>
      <c r="D1768" s="85">
        <v>32007</v>
      </c>
      <c r="E1768" s="85">
        <v>1</v>
      </c>
      <c r="F1768" s="185">
        <v>1</v>
      </c>
    </row>
    <row r="1769" spans="1:6" x14ac:dyDescent="0.25">
      <c r="A1769" s="220">
        <v>1764</v>
      </c>
      <c r="B1769" s="42" t="s">
        <v>44</v>
      </c>
      <c r="C1769" s="75" t="s">
        <v>443</v>
      </c>
      <c r="D1769" s="85">
        <v>32014</v>
      </c>
      <c r="E1769" s="85">
        <v>1</v>
      </c>
      <c r="F1769" s="185">
        <v>1</v>
      </c>
    </row>
    <row r="1770" spans="1:6" x14ac:dyDescent="0.25">
      <c r="A1770" s="220">
        <v>1765</v>
      </c>
      <c r="B1770" s="42" t="s">
        <v>44</v>
      </c>
      <c r="C1770" s="75" t="s">
        <v>443</v>
      </c>
      <c r="D1770" s="85">
        <v>32016</v>
      </c>
      <c r="E1770" s="85">
        <v>1</v>
      </c>
      <c r="F1770" s="185">
        <v>1</v>
      </c>
    </row>
    <row r="1771" spans="1:6" x14ac:dyDescent="0.25">
      <c r="A1771" s="220">
        <v>1766</v>
      </c>
      <c r="B1771" s="42" t="s">
        <v>44</v>
      </c>
      <c r="C1771" s="75" t="s">
        <v>626</v>
      </c>
      <c r="D1771" s="85">
        <v>32023</v>
      </c>
      <c r="E1771" s="85">
        <v>1</v>
      </c>
      <c r="F1771" s="185">
        <v>1</v>
      </c>
    </row>
    <row r="1772" spans="1:6" x14ac:dyDescent="0.25">
      <c r="A1772" s="220">
        <v>1767</v>
      </c>
      <c r="B1772" s="42" t="s">
        <v>44</v>
      </c>
      <c r="C1772" s="75" t="s">
        <v>626</v>
      </c>
      <c r="D1772" s="85">
        <v>32025</v>
      </c>
      <c r="E1772" s="85">
        <v>1</v>
      </c>
      <c r="F1772" s="185">
        <v>1</v>
      </c>
    </row>
    <row r="1773" spans="1:6" x14ac:dyDescent="0.25">
      <c r="A1773" s="220">
        <v>1768</v>
      </c>
      <c r="B1773" s="42" t="s">
        <v>44</v>
      </c>
      <c r="C1773" s="75" t="s">
        <v>443</v>
      </c>
      <c r="D1773" s="85">
        <v>32039</v>
      </c>
      <c r="E1773" s="85">
        <v>1</v>
      </c>
      <c r="F1773" s="185">
        <v>1</v>
      </c>
    </row>
    <row r="1774" spans="1:6" x14ac:dyDescent="0.25">
      <c r="A1774" s="220">
        <v>1769</v>
      </c>
      <c r="B1774" s="42" t="s">
        <v>44</v>
      </c>
      <c r="C1774" s="75" t="s">
        <v>443</v>
      </c>
      <c r="D1774" s="85">
        <v>32041</v>
      </c>
      <c r="E1774" s="85">
        <v>1</v>
      </c>
      <c r="F1774" s="185">
        <v>1</v>
      </c>
    </row>
    <row r="1775" spans="1:6" x14ac:dyDescent="0.25">
      <c r="A1775" s="220">
        <v>1770</v>
      </c>
      <c r="B1775" s="42" t="s">
        <v>44</v>
      </c>
      <c r="C1775" s="75" t="s">
        <v>631</v>
      </c>
      <c r="D1775" s="85">
        <v>32082</v>
      </c>
      <c r="E1775" s="85">
        <v>1</v>
      </c>
      <c r="F1775" s="185">
        <v>1</v>
      </c>
    </row>
    <row r="1776" spans="1:6" x14ac:dyDescent="0.25">
      <c r="A1776" s="220">
        <v>1771</v>
      </c>
      <c r="B1776" s="42" t="s">
        <v>44</v>
      </c>
      <c r="C1776" s="75" t="s">
        <v>443</v>
      </c>
      <c r="D1776" s="85">
        <v>32089</v>
      </c>
      <c r="E1776" s="85">
        <v>1</v>
      </c>
      <c r="F1776" s="185">
        <v>1</v>
      </c>
    </row>
    <row r="1777" spans="1:6" x14ac:dyDescent="0.25">
      <c r="A1777" s="220">
        <v>1772</v>
      </c>
      <c r="B1777" s="42" t="s">
        <v>44</v>
      </c>
      <c r="C1777" s="75" t="s">
        <v>443</v>
      </c>
      <c r="D1777" s="85">
        <v>32091</v>
      </c>
      <c r="E1777" s="85">
        <v>1</v>
      </c>
      <c r="F1777" s="185">
        <v>1</v>
      </c>
    </row>
    <row r="1778" spans="1:6" x14ac:dyDescent="0.25">
      <c r="A1778" s="220">
        <v>1773</v>
      </c>
      <c r="B1778" s="42" t="s">
        <v>44</v>
      </c>
      <c r="C1778" s="75" t="s">
        <v>647</v>
      </c>
      <c r="D1778" s="85">
        <v>32248</v>
      </c>
      <c r="E1778" s="85">
        <v>1</v>
      </c>
      <c r="F1778" s="185">
        <v>1</v>
      </c>
    </row>
    <row r="1779" spans="1:6" x14ac:dyDescent="0.25">
      <c r="A1779" s="220">
        <v>1774</v>
      </c>
      <c r="B1779" s="42" t="s">
        <v>44</v>
      </c>
      <c r="C1779" s="75" t="s">
        <v>648</v>
      </c>
      <c r="D1779" s="85">
        <v>32259</v>
      </c>
      <c r="E1779" s="85">
        <v>1</v>
      </c>
      <c r="F1779" s="185">
        <v>1</v>
      </c>
    </row>
    <row r="1780" spans="1:6" x14ac:dyDescent="0.25">
      <c r="A1780" s="220">
        <v>1775</v>
      </c>
      <c r="B1780" s="42" t="s">
        <v>44</v>
      </c>
      <c r="C1780" s="75" t="s">
        <v>631</v>
      </c>
      <c r="D1780" s="85">
        <v>32264</v>
      </c>
      <c r="E1780" s="85">
        <v>1</v>
      </c>
      <c r="F1780" s="185">
        <v>1</v>
      </c>
    </row>
    <row r="1781" spans="1:6" x14ac:dyDescent="0.25">
      <c r="A1781" s="220">
        <v>1776</v>
      </c>
      <c r="B1781" s="42" t="s">
        <v>44</v>
      </c>
      <c r="C1781" s="75" t="s">
        <v>632</v>
      </c>
      <c r="D1781" s="85">
        <v>32273</v>
      </c>
      <c r="E1781" s="85">
        <v>1</v>
      </c>
      <c r="F1781" s="185">
        <v>1</v>
      </c>
    </row>
    <row r="1782" spans="1:6" x14ac:dyDescent="0.25">
      <c r="A1782" s="220">
        <v>1777</v>
      </c>
      <c r="B1782" s="42" t="s">
        <v>44</v>
      </c>
      <c r="C1782" s="75" t="s">
        <v>650</v>
      </c>
      <c r="D1782" s="85">
        <v>32282</v>
      </c>
      <c r="E1782" s="85">
        <v>1</v>
      </c>
      <c r="F1782" s="185">
        <v>1</v>
      </c>
    </row>
    <row r="1783" spans="1:6" x14ac:dyDescent="0.25">
      <c r="A1783" s="220">
        <v>1778</v>
      </c>
      <c r="B1783" s="42" t="s">
        <v>44</v>
      </c>
      <c r="C1783" s="75" t="s">
        <v>374</v>
      </c>
      <c r="D1783" s="85">
        <v>29993</v>
      </c>
      <c r="E1783" s="85">
        <v>1</v>
      </c>
      <c r="F1783" s="185">
        <v>160913</v>
      </c>
    </row>
    <row r="1784" spans="1:6" x14ac:dyDescent="0.25">
      <c r="A1784" s="220">
        <v>1779</v>
      </c>
      <c r="B1784" s="42" t="s">
        <v>44</v>
      </c>
      <c r="C1784" s="75" t="s">
        <v>374</v>
      </c>
      <c r="D1784" s="85">
        <v>30000</v>
      </c>
      <c r="E1784" s="85">
        <v>1</v>
      </c>
      <c r="F1784" s="185">
        <v>160913</v>
      </c>
    </row>
    <row r="1785" spans="1:6" x14ac:dyDescent="0.25">
      <c r="A1785" s="220">
        <v>1780</v>
      </c>
      <c r="B1785" s="42" t="s">
        <v>44</v>
      </c>
      <c r="C1785" s="75" t="s">
        <v>374</v>
      </c>
      <c r="D1785" s="85">
        <v>30002</v>
      </c>
      <c r="E1785" s="85">
        <v>1</v>
      </c>
      <c r="F1785" s="185">
        <v>160913</v>
      </c>
    </row>
    <row r="1786" spans="1:6" x14ac:dyDescent="0.25">
      <c r="A1786" s="220">
        <v>1781</v>
      </c>
      <c r="B1786" s="42" t="s">
        <v>44</v>
      </c>
      <c r="C1786" s="75" t="s">
        <v>374</v>
      </c>
      <c r="D1786" s="85">
        <v>30009</v>
      </c>
      <c r="E1786" s="85">
        <v>1</v>
      </c>
      <c r="F1786" s="185">
        <v>160913</v>
      </c>
    </row>
    <row r="1787" spans="1:6" x14ac:dyDescent="0.25">
      <c r="A1787" s="220">
        <v>1782</v>
      </c>
      <c r="B1787" s="42" t="s">
        <v>44</v>
      </c>
      <c r="C1787" s="75" t="s">
        <v>374</v>
      </c>
      <c r="D1787" s="85">
        <v>30011</v>
      </c>
      <c r="E1787" s="85">
        <v>1</v>
      </c>
      <c r="F1787" s="185">
        <v>160913</v>
      </c>
    </row>
    <row r="1788" spans="1:6" x14ac:dyDescent="0.25">
      <c r="A1788" s="220">
        <v>1783</v>
      </c>
      <c r="B1788" s="42" t="s">
        <v>44</v>
      </c>
      <c r="C1788" s="75" t="s">
        <v>380</v>
      </c>
      <c r="D1788" s="85">
        <v>30016</v>
      </c>
      <c r="E1788" s="85">
        <v>1</v>
      </c>
      <c r="F1788" s="185">
        <v>187113</v>
      </c>
    </row>
    <row r="1789" spans="1:6" x14ac:dyDescent="0.25">
      <c r="A1789" s="220">
        <v>1784</v>
      </c>
      <c r="B1789" s="42" t="s">
        <v>44</v>
      </c>
      <c r="C1789" s="75" t="s">
        <v>380</v>
      </c>
      <c r="D1789" s="85">
        <v>30018</v>
      </c>
      <c r="E1789" s="85">
        <v>1</v>
      </c>
      <c r="F1789" s="185">
        <v>187113</v>
      </c>
    </row>
    <row r="1790" spans="1:6" x14ac:dyDescent="0.25">
      <c r="A1790" s="220">
        <v>1785</v>
      </c>
      <c r="B1790" s="42" t="s">
        <v>44</v>
      </c>
      <c r="C1790" s="75" t="s">
        <v>380</v>
      </c>
      <c r="D1790" s="85">
        <v>30025</v>
      </c>
      <c r="E1790" s="85">
        <v>1</v>
      </c>
      <c r="F1790" s="185">
        <v>187113</v>
      </c>
    </row>
    <row r="1791" spans="1:6" x14ac:dyDescent="0.25">
      <c r="A1791" s="220">
        <v>1786</v>
      </c>
      <c r="B1791" s="42" t="s">
        <v>44</v>
      </c>
      <c r="C1791" s="75" t="s">
        <v>380</v>
      </c>
      <c r="D1791" s="85">
        <v>30027</v>
      </c>
      <c r="E1791" s="85">
        <v>1</v>
      </c>
      <c r="F1791" s="185">
        <v>187113</v>
      </c>
    </row>
    <row r="1792" spans="1:6" x14ac:dyDescent="0.25">
      <c r="A1792" s="220">
        <v>1787</v>
      </c>
      <c r="B1792" s="42" t="s">
        <v>44</v>
      </c>
      <c r="C1792" s="75" t="s">
        <v>380</v>
      </c>
      <c r="D1792" s="85">
        <v>30034</v>
      </c>
      <c r="E1792" s="85">
        <v>1</v>
      </c>
      <c r="F1792" s="185">
        <v>187113</v>
      </c>
    </row>
    <row r="1793" spans="1:6" x14ac:dyDescent="0.25">
      <c r="A1793" s="220">
        <v>1788</v>
      </c>
      <c r="B1793" s="42" t="s">
        <v>44</v>
      </c>
      <c r="C1793" s="75" t="s">
        <v>380</v>
      </c>
      <c r="D1793" s="85">
        <v>30036</v>
      </c>
      <c r="E1793" s="85">
        <v>1</v>
      </c>
      <c r="F1793" s="185">
        <v>187113</v>
      </c>
    </row>
    <row r="1794" spans="1:6" x14ac:dyDescent="0.25">
      <c r="A1794" s="220">
        <v>1789</v>
      </c>
      <c r="B1794" s="42" t="s">
        <v>44</v>
      </c>
      <c r="C1794" s="75" t="s">
        <v>430</v>
      </c>
      <c r="D1794" s="85">
        <v>31440</v>
      </c>
      <c r="E1794" s="85">
        <v>1</v>
      </c>
      <c r="F1794" s="185">
        <v>39370</v>
      </c>
    </row>
    <row r="1795" spans="1:6" x14ac:dyDescent="0.25">
      <c r="A1795" s="220">
        <v>1790</v>
      </c>
      <c r="B1795" s="42" t="s">
        <v>44</v>
      </c>
      <c r="C1795" s="75" t="s">
        <v>444</v>
      </c>
      <c r="D1795" s="85">
        <v>31563</v>
      </c>
      <c r="E1795" s="85">
        <v>1</v>
      </c>
      <c r="F1795" s="185">
        <v>1</v>
      </c>
    </row>
    <row r="1796" spans="1:6" x14ac:dyDescent="0.25">
      <c r="A1796" s="220">
        <v>1791</v>
      </c>
      <c r="B1796" s="42" t="s">
        <v>44</v>
      </c>
      <c r="C1796" s="75" t="s">
        <v>446</v>
      </c>
      <c r="D1796" s="85">
        <v>31565</v>
      </c>
      <c r="E1796" s="85">
        <v>1</v>
      </c>
      <c r="F1796" s="185">
        <v>1</v>
      </c>
    </row>
    <row r="1797" spans="1:6" x14ac:dyDescent="0.25">
      <c r="A1797" s="220">
        <v>1792</v>
      </c>
      <c r="B1797" s="42" t="s">
        <v>44</v>
      </c>
      <c r="C1797" s="75" t="s">
        <v>449</v>
      </c>
      <c r="D1797" s="85">
        <v>31570</v>
      </c>
      <c r="E1797" s="85">
        <v>1</v>
      </c>
      <c r="F1797" s="185">
        <v>1</v>
      </c>
    </row>
    <row r="1798" spans="1:6" x14ac:dyDescent="0.25">
      <c r="A1798" s="220">
        <v>1793</v>
      </c>
      <c r="B1798" s="42" t="s">
        <v>44</v>
      </c>
      <c r="C1798" s="75" t="s">
        <v>451</v>
      </c>
      <c r="D1798" s="85">
        <v>31572</v>
      </c>
      <c r="E1798" s="85">
        <v>1</v>
      </c>
      <c r="F1798" s="185">
        <v>1</v>
      </c>
    </row>
    <row r="1799" spans="1:6" x14ac:dyDescent="0.25">
      <c r="A1799" s="220">
        <v>1794</v>
      </c>
      <c r="B1799" s="42" t="s">
        <v>44</v>
      </c>
      <c r="C1799" s="75" t="s">
        <v>450</v>
      </c>
      <c r="D1799" s="85">
        <v>31574</v>
      </c>
      <c r="E1799" s="85">
        <v>1</v>
      </c>
      <c r="F1799" s="185">
        <v>1</v>
      </c>
    </row>
    <row r="1800" spans="1:6" x14ac:dyDescent="0.25">
      <c r="A1800" s="220">
        <v>1795</v>
      </c>
      <c r="B1800" s="42" t="s">
        <v>44</v>
      </c>
      <c r="C1800" s="75" t="s">
        <v>453</v>
      </c>
      <c r="D1800" s="85">
        <v>31579</v>
      </c>
      <c r="E1800" s="85">
        <v>1</v>
      </c>
      <c r="F1800" s="185">
        <v>1</v>
      </c>
    </row>
    <row r="1801" spans="1:6" x14ac:dyDescent="0.25">
      <c r="A1801" s="220">
        <v>1796</v>
      </c>
      <c r="B1801" s="42" t="s">
        <v>44</v>
      </c>
      <c r="C1801" s="75" t="s">
        <v>455</v>
      </c>
      <c r="D1801" s="85">
        <v>31581</v>
      </c>
      <c r="E1801" s="85">
        <v>1</v>
      </c>
      <c r="F1801" s="185">
        <v>1</v>
      </c>
    </row>
    <row r="1802" spans="1:6" x14ac:dyDescent="0.25">
      <c r="A1802" s="220">
        <v>1797</v>
      </c>
      <c r="B1802" s="42" t="s">
        <v>44</v>
      </c>
      <c r="C1802" s="75" t="s">
        <v>450</v>
      </c>
      <c r="D1802" s="85">
        <v>31588</v>
      </c>
      <c r="E1802" s="85">
        <v>1</v>
      </c>
      <c r="F1802" s="185">
        <v>1</v>
      </c>
    </row>
    <row r="1803" spans="1:6" x14ac:dyDescent="0.25">
      <c r="A1803" s="220">
        <v>1798</v>
      </c>
      <c r="B1803" s="42" t="s">
        <v>44</v>
      </c>
      <c r="C1803" s="75" t="s">
        <v>450</v>
      </c>
      <c r="D1803" s="85">
        <v>31590</v>
      </c>
      <c r="E1803" s="85">
        <v>1</v>
      </c>
      <c r="F1803" s="185">
        <v>1</v>
      </c>
    </row>
    <row r="1804" spans="1:6" x14ac:dyDescent="0.25">
      <c r="A1804" s="220">
        <v>1799</v>
      </c>
      <c r="B1804" s="42" t="s">
        <v>44</v>
      </c>
      <c r="C1804" s="75" t="s">
        <v>461</v>
      </c>
      <c r="D1804" s="85">
        <v>31595</v>
      </c>
      <c r="E1804" s="85">
        <v>1</v>
      </c>
      <c r="F1804" s="185">
        <v>1</v>
      </c>
    </row>
    <row r="1805" spans="1:6" x14ac:dyDescent="0.25">
      <c r="A1805" s="220">
        <v>1800</v>
      </c>
      <c r="B1805" s="42" t="s">
        <v>44</v>
      </c>
      <c r="C1805" s="75" t="s">
        <v>463</v>
      </c>
      <c r="D1805" s="85">
        <v>31597</v>
      </c>
      <c r="E1805" s="85">
        <v>1</v>
      </c>
      <c r="F1805" s="185">
        <v>1</v>
      </c>
    </row>
    <row r="1806" spans="1:6" x14ac:dyDescent="0.25">
      <c r="A1806" s="220">
        <v>1801</v>
      </c>
      <c r="B1806" s="42" t="s">
        <v>44</v>
      </c>
      <c r="C1806" s="75" t="s">
        <v>465</v>
      </c>
      <c r="D1806" s="85">
        <v>31599</v>
      </c>
      <c r="E1806" s="85">
        <v>1</v>
      </c>
      <c r="F1806" s="185">
        <v>1</v>
      </c>
    </row>
    <row r="1807" spans="1:6" x14ac:dyDescent="0.25">
      <c r="A1807" s="220">
        <v>1802</v>
      </c>
      <c r="B1807" s="42" t="s">
        <v>44</v>
      </c>
      <c r="C1807" s="75" t="s">
        <v>450</v>
      </c>
      <c r="D1807" s="85">
        <v>31604</v>
      </c>
      <c r="E1807" s="85">
        <v>1</v>
      </c>
      <c r="F1807" s="185">
        <v>1</v>
      </c>
    </row>
    <row r="1808" spans="1:6" x14ac:dyDescent="0.25">
      <c r="A1808" s="220">
        <v>1803</v>
      </c>
      <c r="B1808" s="42" t="s">
        <v>44</v>
      </c>
      <c r="C1808" s="75" t="s">
        <v>470</v>
      </c>
      <c r="D1808" s="85">
        <v>31606</v>
      </c>
      <c r="E1808" s="85">
        <v>1</v>
      </c>
      <c r="F1808" s="185">
        <v>1</v>
      </c>
    </row>
    <row r="1809" spans="1:6" x14ac:dyDescent="0.25">
      <c r="A1809" s="220">
        <v>1804</v>
      </c>
      <c r="B1809" s="42" t="s">
        <v>44</v>
      </c>
      <c r="C1809" s="75" t="s">
        <v>477</v>
      </c>
      <c r="D1809" s="85">
        <v>31613</v>
      </c>
      <c r="E1809" s="85">
        <v>1</v>
      </c>
      <c r="F1809" s="185">
        <v>1</v>
      </c>
    </row>
    <row r="1810" spans="1:6" x14ac:dyDescent="0.25">
      <c r="A1810" s="220">
        <v>1805</v>
      </c>
      <c r="B1810" s="42" t="s">
        <v>44</v>
      </c>
      <c r="C1810" s="75" t="s">
        <v>479</v>
      </c>
      <c r="D1810" s="85">
        <v>31615</v>
      </c>
      <c r="E1810" s="85">
        <v>1</v>
      </c>
      <c r="F1810" s="185">
        <v>1</v>
      </c>
    </row>
    <row r="1811" spans="1:6" x14ac:dyDescent="0.25">
      <c r="A1811" s="220">
        <v>1806</v>
      </c>
      <c r="B1811" s="42" t="s">
        <v>44</v>
      </c>
      <c r="C1811" s="75" t="s">
        <v>484</v>
      </c>
      <c r="D1811" s="85">
        <v>31620</v>
      </c>
      <c r="E1811" s="85">
        <v>1</v>
      </c>
      <c r="F1811" s="185">
        <v>1</v>
      </c>
    </row>
    <row r="1812" spans="1:6" x14ac:dyDescent="0.25">
      <c r="A1812" s="220">
        <v>1807</v>
      </c>
      <c r="B1812" s="42" t="s">
        <v>44</v>
      </c>
      <c r="C1812" s="75" t="s">
        <v>486</v>
      </c>
      <c r="D1812" s="85">
        <v>31622</v>
      </c>
      <c r="E1812" s="85">
        <v>1</v>
      </c>
      <c r="F1812" s="185">
        <v>1</v>
      </c>
    </row>
    <row r="1813" spans="1:6" x14ac:dyDescent="0.25">
      <c r="A1813" s="220">
        <v>1808</v>
      </c>
      <c r="B1813" s="42" t="s">
        <v>44</v>
      </c>
      <c r="C1813" s="75" t="s">
        <v>488</v>
      </c>
      <c r="D1813" s="85">
        <v>31624</v>
      </c>
      <c r="E1813" s="85">
        <v>1</v>
      </c>
      <c r="F1813" s="185">
        <v>1</v>
      </c>
    </row>
    <row r="1814" spans="1:6" x14ac:dyDescent="0.25">
      <c r="A1814" s="220">
        <v>1809</v>
      </c>
      <c r="B1814" s="42" t="s">
        <v>44</v>
      </c>
      <c r="C1814" s="75" t="s">
        <v>493</v>
      </c>
      <c r="D1814" s="85">
        <v>31629</v>
      </c>
      <c r="E1814" s="85">
        <v>1</v>
      </c>
      <c r="F1814" s="185">
        <v>1</v>
      </c>
    </row>
    <row r="1815" spans="1:6" x14ac:dyDescent="0.25">
      <c r="A1815" s="220">
        <v>1810</v>
      </c>
      <c r="B1815" s="42" t="s">
        <v>44</v>
      </c>
      <c r="C1815" s="75" t="s">
        <v>469</v>
      </c>
      <c r="D1815" s="85">
        <v>31631</v>
      </c>
      <c r="E1815" s="85">
        <v>1</v>
      </c>
      <c r="F1815" s="185">
        <v>1</v>
      </c>
    </row>
    <row r="1816" spans="1:6" x14ac:dyDescent="0.25">
      <c r="A1816" s="220">
        <v>1811</v>
      </c>
      <c r="B1816" s="42" t="s">
        <v>44</v>
      </c>
      <c r="C1816" s="75" t="s">
        <v>449</v>
      </c>
      <c r="D1816" s="85">
        <v>31638</v>
      </c>
      <c r="E1816" s="85">
        <v>1</v>
      </c>
      <c r="F1816" s="185">
        <v>1</v>
      </c>
    </row>
    <row r="1817" spans="1:6" x14ac:dyDescent="0.25">
      <c r="A1817" s="220">
        <v>1812</v>
      </c>
      <c r="B1817" s="42" t="s">
        <v>44</v>
      </c>
      <c r="C1817" s="75" t="s">
        <v>450</v>
      </c>
      <c r="D1817" s="85">
        <v>31640</v>
      </c>
      <c r="E1817" s="85">
        <v>1</v>
      </c>
      <c r="F1817" s="185">
        <v>1</v>
      </c>
    </row>
    <row r="1818" spans="1:6" x14ac:dyDescent="0.25">
      <c r="A1818" s="220">
        <v>1813</v>
      </c>
      <c r="B1818" s="42" t="s">
        <v>44</v>
      </c>
      <c r="C1818" s="75" t="s">
        <v>450</v>
      </c>
      <c r="D1818" s="85">
        <v>31647</v>
      </c>
      <c r="E1818" s="85">
        <v>1</v>
      </c>
      <c r="F1818" s="185">
        <v>1</v>
      </c>
    </row>
    <row r="1819" spans="1:6" x14ac:dyDescent="0.25">
      <c r="A1819" s="220">
        <v>1814</v>
      </c>
      <c r="B1819" s="42" t="s">
        <v>44</v>
      </c>
      <c r="C1819" s="75" t="s">
        <v>450</v>
      </c>
      <c r="D1819" s="85">
        <v>31649</v>
      </c>
      <c r="E1819" s="85">
        <v>1</v>
      </c>
      <c r="F1819" s="185">
        <v>1</v>
      </c>
    </row>
    <row r="1820" spans="1:6" x14ac:dyDescent="0.25">
      <c r="A1820" s="220">
        <v>1815</v>
      </c>
      <c r="B1820" s="42" t="s">
        <v>44</v>
      </c>
      <c r="C1820" s="75" t="s">
        <v>450</v>
      </c>
      <c r="D1820" s="85">
        <v>31654</v>
      </c>
      <c r="E1820" s="85">
        <v>1</v>
      </c>
      <c r="F1820" s="185">
        <v>1</v>
      </c>
    </row>
    <row r="1821" spans="1:6" x14ac:dyDescent="0.25">
      <c r="A1821" s="220">
        <v>1816</v>
      </c>
      <c r="B1821" s="42" t="s">
        <v>44</v>
      </c>
      <c r="C1821" s="75" t="s">
        <v>450</v>
      </c>
      <c r="D1821" s="85">
        <v>31656</v>
      </c>
      <c r="E1821" s="85">
        <v>1</v>
      </c>
      <c r="F1821" s="185">
        <v>1</v>
      </c>
    </row>
    <row r="1822" spans="1:6" x14ac:dyDescent="0.25">
      <c r="A1822" s="220">
        <v>1817</v>
      </c>
      <c r="B1822" s="42" t="s">
        <v>44</v>
      </c>
      <c r="C1822" s="75" t="s">
        <v>499</v>
      </c>
      <c r="D1822" s="85">
        <v>31663</v>
      </c>
      <c r="E1822" s="85">
        <v>1</v>
      </c>
      <c r="F1822" s="185">
        <v>1</v>
      </c>
    </row>
    <row r="1823" spans="1:6" x14ac:dyDescent="0.25">
      <c r="A1823" s="220">
        <v>1818</v>
      </c>
      <c r="B1823" s="42" t="s">
        <v>44</v>
      </c>
      <c r="C1823" s="75" t="s">
        <v>443</v>
      </c>
      <c r="D1823" s="85">
        <v>31665</v>
      </c>
      <c r="E1823" s="85">
        <v>1</v>
      </c>
      <c r="F1823" s="185">
        <v>1</v>
      </c>
    </row>
    <row r="1824" spans="1:6" x14ac:dyDescent="0.25">
      <c r="A1824" s="220">
        <v>1819</v>
      </c>
      <c r="B1824" s="42" t="s">
        <v>44</v>
      </c>
      <c r="C1824" s="75" t="s">
        <v>443</v>
      </c>
      <c r="D1824" s="85">
        <v>31672</v>
      </c>
      <c r="E1824" s="85">
        <v>1</v>
      </c>
      <c r="F1824" s="185">
        <v>1</v>
      </c>
    </row>
    <row r="1825" spans="1:6" x14ac:dyDescent="0.25">
      <c r="A1825" s="220">
        <v>1820</v>
      </c>
      <c r="B1825" s="42" t="s">
        <v>44</v>
      </c>
      <c r="C1825" s="75" t="s">
        <v>443</v>
      </c>
      <c r="D1825" s="85">
        <v>31674</v>
      </c>
      <c r="E1825" s="85">
        <v>1</v>
      </c>
      <c r="F1825" s="185">
        <v>1</v>
      </c>
    </row>
    <row r="1826" spans="1:6" x14ac:dyDescent="0.25">
      <c r="A1826" s="220">
        <v>1821</v>
      </c>
      <c r="B1826" s="42" t="s">
        <v>44</v>
      </c>
      <c r="C1826" s="75" t="s">
        <v>443</v>
      </c>
      <c r="D1826" s="85">
        <v>31679</v>
      </c>
      <c r="E1826" s="85">
        <v>1</v>
      </c>
      <c r="F1826" s="185">
        <v>1</v>
      </c>
    </row>
    <row r="1827" spans="1:6" x14ac:dyDescent="0.25">
      <c r="A1827" s="220">
        <v>1822</v>
      </c>
      <c r="B1827" s="42" t="s">
        <v>44</v>
      </c>
      <c r="C1827" s="75" t="s">
        <v>442</v>
      </c>
      <c r="D1827" s="85">
        <v>31681</v>
      </c>
      <c r="E1827" s="85">
        <v>1</v>
      </c>
      <c r="F1827" s="185">
        <v>1</v>
      </c>
    </row>
    <row r="1828" spans="1:6" x14ac:dyDescent="0.25">
      <c r="A1828" s="220">
        <v>1823</v>
      </c>
      <c r="B1828" s="42" t="s">
        <v>44</v>
      </c>
      <c r="C1828" s="75" t="s">
        <v>442</v>
      </c>
      <c r="D1828" s="85">
        <v>31688</v>
      </c>
      <c r="E1828" s="85">
        <v>1</v>
      </c>
      <c r="F1828" s="185">
        <v>1</v>
      </c>
    </row>
    <row r="1829" spans="1:6" x14ac:dyDescent="0.25">
      <c r="A1829" s="220">
        <v>1824</v>
      </c>
      <c r="B1829" s="42" t="s">
        <v>44</v>
      </c>
      <c r="C1829" s="75" t="s">
        <v>443</v>
      </c>
      <c r="D1829" s="85">
        <v>31690</v>
      </c>
      <c r="E1829" s="85">
        <v>1</v>
      </c>
      <c r="F1829" s="185">
        <v>1</v>
      </c>
    </row>
    <row r="1830" spans="1:6" x14ac:dyDescent="0.25">
      <c r="A1830" s="220">
        <v>1825</v>
      </c>
      <c r="B1830" s="42" t="s">
        <v>44</v>
      </c>
      <c r="C1830" s="75" t="s">
        <v>501</v>
      </c>
      <c r="D1830" s="85">
        <v>31699</v>
      </c>
      <c r="E1830" s="85">
        <v>1</v>
      </c>
      <c r="F1830" s="185">
        <v>1</v>
      </c>
    </row>
    <row r="1831" spans="1:6" x14ac:dyDescent="0.25">
      <c r="A1831" s="220">
        <v>1826</v>
      </c>
      <c r="B1831" s="42" t="s">
        <v>44</v>
      </c>
      <c r="C1831" s="75" t="s">
        <v>499</v>
      </c>
      <c r="D1831" s="85">
        <v>31704</v>
      </c>
      <c r="E1831" s="85">
        <v>1</v>
      </c>
      <c r="F1831" s="185">
        <v>1</v>
      </c>
    </row>
    <row r="1832" spans="1:6" x14ac:dyDescent="0.25">
      <c r="A1832" s="220">
        <v>1827</v>
      </c>
      <c r="B1832" s="42" t="s">
        <v>44</v>
      </c>
      <c r="C1832" s="75" t="s">
        <v>506</v>
      </c>
      <c r="D1832" s="85">
        <v>31706</v>
      </c>
      <c r="E1832" s="85">
        <v>1</v>
      </c>
      <c r="F1832" s="185">
        <v>1</v>
      </c>
    </row>
    <row r="1833" spans="1:6" x14ac:dyDescent="0.25">
      <c r="A1833" s="220">
        <v>1828</v>
      </c>
      <c r="B1833" s="42" t="s">
        <v>44</v>
      </c>
      <c r="C1833" s="75" t="s">
        <v>513</v>
      </c>
      <c r="D1833" s="85">
        <v>31713</v>
      </c>
      <c r="E1833" s="85">
        <v>1</v>
      </c>
      <c r="F1833" s="185">
        <v>1</v>
      </c>
    </row>
    <row r="1834" spans="1:6" x14ac:dyDescent="0.25">
      <c r="A1834" s="220">
        <v>1829</v>
      </c>
      <c r="B1834" s="42" t="s">
        <v>44</v>
      </c>
      <c r="C1834" s="75" t="s">
        <v>514</v>
      </c>
      <c r="D1834" s="85">
        <v>31715</v>
      </c>
      <c r="E1834" s="85">
        <v>1</v>
      </c>
      <c r="F1834" s="185">
        <v>1</v>
      </c>
    </row>
    <row r="1835" spans="1:6" x14ac:dyDescent="0.25">
      <c r="A1835" s="220">
        <v>1830</v>
      </c>
      <c r="B1835" s="42" t="s">
        <v>44</v>
      </c>
      <c r="C1835" s="75" t="s">
        <v>521</v>
      </c>
      <c r="D1835" s="85">
        <v>31722</v>
      </c>
      <c r="E1835" s="85">
        <v>1</v>
      </c>
      <c r="F1835" s="185">
        <v>1</v>
      </c>
    </row>
    <row r="1836" spans="1:6" x14ac:dyDescent="0.25">
      <c r="A1836" s="220">
        <v>1831</v>
      </c>
      <c r="B1836" s="42" t="s">
        <v>44</v>
      </c>
      <c r="C1836" s="75" t="s">
        <v>523</v>
      </c>
      <c r="D1836" s="85">
        <v>31724</v>
      </c>
      <c r="E1836" s="85">
        <v>1</v>
      </c>
      <c r="F1836" s="185">
        <v>1</v>
      </c>
    </row>
    <row r="1837" spans="1:6" x14ac:dyDescent="0.25">
      <c r="A1837" s="220">
        <v>1832</v>
      </c>
      <c r="B1837" s="42" t="s">
        <v>44</v>
      </c>
      <c r="C1837" s="75" t="s">
        <v>528</v>
      </c>
      <c r="D1837" s="85">
        <v>31729</v>
      </c>
      <c r="E1837" s="85">
        <v>1</v>
      </c>
      <c r="F1837" s="185">
        <v>1</v>
      </c>
    </row>
    <row r="1838" spans="1:6" x14ac:dyDescent="0.25">
      <c r="A1838" s="220">
        <v>1833</v>
      </c>
      <c r="B1838" s="42" t="s">
        <v>44</v>
      </c>
      <c r="C1838" s="75" t="s">
        <v>530</v>
      </c>
      <c r="D1838" s="85">
        <v>31731</v>
      </c>
      <c r="E1838" s="85">
        <v>1</v>
      </c>
      <c r="F1838" s="185">
        <v>1</v>
      </c>
    </row>
    <row r="1839" spans="1:6" x14ac:dyDescent="0.25">
      <c r="A1839" s="220">
        <v>1834</v>
      </c>
      <c r="B1839" s="42" t="s">
        <v>44</v>
      </c>
      <c r="C1839" s="75" t="s">
        <v>537</v>
      </c>
      <c r="D1839" s="85">
        <v>31738</v>
      </c>
      <c r="E1839" s="85">
        <v>1</v>
      </c>
      <c r="F1839" s="185">
        <v>1</v>
      </c>
    </row>
    <row r="1840" spans="1:6" x14ac:dyDescent="0.25">
      <c r="A1840" s="220">
        <v>1835</v>
      </c>
      <c r="B1840" s="42" t="s">
        <v>44</v>
      </c>
      <c r="C1840" s="75" t="s">
        <v>539</v>
      </c>
      <c r="D1840" s="85">
        <v>31740</v>
      </c>
      <c r="E1840" s="85">
        <v>1</v>
      </c>
      <c r="F1840" s="185">
        <v>1</v>
      </c>
    </row>
    <row r="1841" spans="1:6" x14ac:dyDescent="0.25">
      <c r="A1841" s="220">
        <v>1836</v>
      </c>
      <c r="B1841" s="42" t="s">
        <v>44</v>
      </c>
      <c r="C1841" s="75" t="s">
        <v>450</v>
      </c>
      <c r="D1841" s="85">
        <v>31747</v>
      </c>
      <c r="E1841" s="85">
        <v>1</v>
      </c>
      <c r="F1841" s="185">
        <v>1</v>
      </c>
    </row>
    <row r="1842" spans="1:6" x14ac:dyDescent="0.25">
      <c r="A1842" s="220">
        <v>1837</v>
      </c>
      <c r="B1842" s="42" t="s">
        <v>44</v>
      </c>
      <c r="C1842" s="75" t="s">
        <v>543</v>
      </c>
      <c r="D1842" s="85">
        <v>31749</v>
      </c>
      <c r="E1842" s="85">
        <v>1</v>
      </c>
      <c r="F1842" s="185">
        <v>1</v>
      </c>
    </row>
    <row r="1843" spans="1:6" x14ac:dyDescent="0.25">
      <c r="A1843" s="220">
        <v>1838</v>
      </c>
      <c r="B1843" s="42" t="s">
        <v>44</v>
      </c>
      <c r="C1843" s="75" t="s">
        <v>548</v>
      </c>
      <c r="D1843" s="85">
        <v>31754</v>
      </c>
      <c r="E1843" s="85">
        <v>1</v>
      </c>
      <c r="F1843" s="185">
        <v>1</v>
      </c>
    </row>
    <row r="1844" spans="1:6" x14ac:dyDescent="0.25">
      <c r="A1844" s="220">
        <v>1839</v>
      </c>
      <c r="B1844" s="42" t="s">
        <v>44</v>
      </c>
      <c r="C1844" s="75" t="s">
        <v>550</v>
      </c>
      <c r="D1844" s="85">
        <v>31756</v>
      </c>
      <c r="E1844" s="85">
        <v>1</v>
      </c>
      <c r="F1844" s="185">
        <v>1</v>
      </c>
    </row>
    <row r="1845" spans="1:6" x14ac:dyDescent="0.25">
      <c r="A1845" s="220">
        <v>1840</v>
      </c>
      <c r="B1845" s="42" t="s">
        <v>44</v>
      </c>
      <c r="C1845" s="75" t="s">
        <v>350</v>
      </c>
      <c r="D1845" s="85">
        <v>28701</v>
      </c>
      <c r="E1845" s="85">
        <v>1</v>
      </c>
      <c r="F1845" s="185">
        <v>6900</v>
      </c>
    </row>
    <row r="1846" spans="1:6" x14ac:dyDescent="0.25">
      <c r="A1846" s="220">
        <v>1841</v>
      </c>
      <c r="B1846" s="42" t="s">
        <v>44</v>
      </c>
      <c r="C1846" s="75" t="s">
        <v>350</v>
      </c>
      <c r="D1846" s="85">
        <v>28702</v>
      </c>
      <c r="E1846" s="85">
        <v>1</v>
      </c>
      <c r="F1846" s="185">
        <v>6900</v>
      </c>
    </row>
    <row r="1847" spans="1:6" x14ac:dyDescent="0.25">
      <c r="A1847" s="220">
        <v>1842</v>
      </c>
      <c r="B1847" s="42" t="s">
        <v>44</v>
      </c>
      <c r="C1847" s="75" t="s">
        <v>350</v>
      </c>
      <c r="D1847" s="85">
        <v>28703</v>
      </c>
      <c r="E1847" s="85">
        <v>1</v>
      </c>
      <c r="F1847" s="185">
        <v>6900</v>
      </c>
    </row>
    <row r="1848" spans="1:6" x14ac:dyDescent="0.25">
      <c r="A1848" s="220">
        <v>1843</v>
      </c>
      <c r="B1848" s="42" t="s">
        <v>44</v>
      </c>
      <c r="C1848" s="75" t="s">
        <v>350</v>
      </c>
      <c r="D1848" s="85">
        <v>28717</v>
      </c>
      <c r="E1848" s="85">
        <v>1</v>
      </c>
      <c r="F1848" s="185">
        <v>6900</v>
      </c>
    </row>
    <row r="1849" spans="1:6" x14ac:dyDescent="0.25">
      <c r="A1849" s="220">
        <v>1844</v>
      </c>
      <c r="B1849" s="42" t="s">
        <v>44</v>
      </c>
      <c r="C1849" s="75" t="s">
        <v>350</v>
      </c>
      <c r="D1849" s="85">
        <v>28718</v>
      </c>
      <c r="E1849" s="85">
        <v>1</v>
      </c>
      <c r="F1849" s="185">
        <v>6900</v>
      </c>
    </row>
    <row r="1850" spans="1:6" x14ac:dyDescent="0.25">
      <c r="A1850" s="220">
        <v>1845</v>
      </c>
      <c r="B1850" s="42" t="s">
        <v>44</v>
      </c>
      <c r="C1850" s="75" t="s">
        <v>350</v>
      </c>
      <c r="D1850" s="85">
        <v>28719</v>
      </c>
      <c r="E1850" s="85">
        <v>1</v>
      </c>
      <c r="F1850" s="185">
        <v>6900</v>
      </c>
    </row>
    <row r="1851" spans="1:6" x14ac:dyDescent="0.25">
      <c r="A1851" s="220">
        <v>1846</v>
      </c>
      <c r="B1851" s="42" t="s">
        <v>44</v>
      </c>
      <c r="C1851" s="75" t="s">
        <v>350</v>
      </c>
      <c r="D1851" s="85">
        <v>28720</v>
      </c>
      <c r="E1851" s="85">
        <v>1</v>
      </c>
      <c r="F1851" s="185">
        <v>6900</v>
      </c>
    </row>
    <row r="1852" spans="1:6" x14ac:dyDescent="0.25">
      <c r="A1852" s="220">
        <v>1847</v>
      </c>
      <c r="B1852" s="42" t="s">
        <v>44</v>
      </c>
      <c r="C1852" s="75" t="s">
        <v>352</v>
      </c>
      <c r="D1852" s="85">
        <v>28750</v>
      </c>
      <c r="E1852" s="85">
        <v>1</v>
      </c>
      <c r="F1852" s="185">
        <v>109215</v>
      </c>
    </row>
    <row r="1853" spans="1:6" x14ac:dyDescent="0.25">
      <c r="A1853" s="220">
        <v>1848</v>
      </c>
      <c r="B1853" s="42" t="s">
        <v>44</v>
      </c>
      <c r="C1853" s="75" t="s">
        <v>352</v>
      </c>
      <c r="D1853" s="85">
        <v>28751</v>
      </c>
      <c r="E1853" s="85">
        <v>1</v>
      </c>
      <c r="F1853" s="185">
        <v>109215</v>
      </c>
    </row>
    <row r="1854" spans="1:6" x14ac:dyDescent="0.25">
      <c r="A1854" s="220">
        <v>1849</v>
      </c>
      <c r="B1854" s="42" t="s">
        <v>44</v>
      </c>
      <c r="C1854" s="75" t="s">
        <v>356</v>
      </c>
      <c r="D1854" s="85">
        <v>28951</v>
      </c>
      <c r="E1854" s="85">
        <v>1</v>
      </c>
      <c r="F1854" s="185">
        <v>45000</v>
      </c>
    </row>
    <row r="1855" spans="1:6" x14ac:dyDescent="0.25">
      <c r="A1855" s="220">
        <v>1850</v>
      </c>
      <c r="B1855" s="42" t="s">
        <v>44</v>
      </c>
      <c r="C1855" s="75" t="s">
        <v>356</v>
      </c>
      <c r="D1855" s="85">
        <v>28952</v>
      </c>
      <c r="E1855" s="85">
        <v>1</v>
      </c>
      <c r="F1855" s="185">
        <v>45000</v>
      </c>
    </row>
    <row r="1856" spans="1:6" x14ac:dyDescent="0.25">
      <c r="A1856" s="220">
        <v>1851</v>
      </c>
      <c r="B1856" s="42" t="s">
        <v>44</v>
      </c>
      <c r="C1856" s="75" t="s">
        <v>356</v>
      </c>
      <c r="D1856" s="85">
        <v>28953</v>
      </c>
      <c r="E1856" s="85">
        <v>1</v>
      </c>
      <c r="F1856" s="185">
        <v>45000</v>
      </c>
    </row>
    <row r="1857" spans="1:6" x14ac:dyDescent="0.25">
      <c r="A1857" s="220">
        <v>1852</v>
      </c>
      <c r="B1857" s="42" t="s">
        <v>44</v>
      </c>
      <c r="C1857" s="75" t="s">
        <v>356</v>
      </c>
      <c r="D1857" s="85">
        <v>28954</v>
      </c>
      <c r="E1857" s="85">
        <v>1</v>
      </c>
      <c r="F1857" s="185">
        <v>45000</v>
      </c>
    </row>
    <row r="1858" spans="1:6" x14ac:dyDescent="0.25">
      <c r="A1858" s="220">
        <v>1853</v>
      </c>
      <c r="B1858" s="42" t="s">
        <v>44</v>
      </c>
      <c r="C1858" s="75" t="s">
        <v>357</v>
      </c>
      <c r="D1858" s="85">
        <v>29001</v>
      </c>
      <c r="E1858" s="85">
        <v>1</v>
      </c>
      <c r="F1858" s="185">
        <v>190000</v>
      </c>
    </row>
    <row r="1859" spans="1:6" x14ac:dyDescent="0.25">
      <c r="A1859" s="220">
        <v>1854</v>
      </c>
      <c r="B1859" s="42" t="s">
        <v>44</v>
      </c>
      <c r="C1859" s="75" t="s">
        <v>357</v>
      </c>
      <c r="D1859" s="85">
        <v>29002</v>
      </c>
      <c r="E1859" s="85">
        <v>1</v>
      </c>
      <c r="F1859" s="185">
        <v>190000</v>
      </c>
    </row>
    <row r="1860" spans="1:6" x14ac:dyDescent="0.25">
      <c r="A1860" s="220">
        <v>1855</v>
      </c>
      <c r="B1860" s="42" t="s">
        <v>44</v>
      </c>
      <c r="C1860" s="75" t="s">
        <v>359</v>
      </c>
      <c r="D1860" s="85">
        <v>29034</v>
      </c>
      <c r="E1860" s="85">
        <v>1</v>
      </c>
      <c r="F1860" s="185">
        <v>115650</v>
      </c>
    </row>
    <row r="1861" spans="1:6" x14ac:dyDescent="0.25">
      <c r="A1861" s="220">
        <v>1856</v>
      </c>
      <c r="B1861" s="42" t="s">
        <v>44</v>
      </c>
      <c r="C1861" s="75" t="s">
        <v>360</v>
      </c>
      <c r="D1861" s="85">
        <v>29036</v>
      </c>
      <c r="E1861" s="85">
        <v>1</v>
      </c>
      <c r="F1861" s="185">
        <v>33000</v>
      </c>
    </row>
    <row r="1862" spans="1:6" x14ac:dyDescent="0.25">
      <c r="A1862" s="220">
        <v>1857</v>
      </c>
      <c r="B1862" s="42" t="s">
        <v>44</v>
      </c>
      <c r="C1862" s="75" t="s">
        <v>360</v>
      </c>
      <c r="D1862" s="85">
        <v>29037</v>
      </c>
      <c r="E1862" s="85">
        <v>1</v>
      </c>
      <c r="F1862" s="185">
        <v>33000</v>
      </c>
    </row>
    <row r="1863" spans="1:6" x14ac:dyDescent="0.25">
      <c r="A1863" s="220">
        <v>1858</v>
      </c>
      <c r="B1863" s="42" t="s">
        <v>44</v>
      </c>
      <c r="C1863" s="75" t="s">
        <v>374</v>
      </c>
      <c r="D1863" s="85">
        <v>29536</v>
      </c>
      <c r="E1863" s="85">
        <v>1</v>
      </c>
      <c r="F1863" s="185">
        <v>156500</v>
      </c>
    </row>
    <row r="1864" spans="1:6" x14ac:dyDescent="0.25">
      <c r="A1864" s="220">
        <v>1859</v>
      </c>
      <c r="B1864" s="42" t="s">
        <v>44</v>
      </c>
      <c r="C1864" s="75" t="s">
        <v>374</v>
      </c>
      <c r="D1864" s="85">
        <v>29537</v>
      </c>
      <c r="E1864" s="85">
        <v>1</v>
      </c>
      <c r="F1864" s="185">
        <v>156500</v>
      </c>
    </row>
    <row r="1865" spans="1:6" x14ac:dyDescent="0.25">
      <c r="A1865" s="220">
        <v>1860</v>
      </c>
      <c r="B1865" s="42" t="s">
        <v>44</v>
      </c>
      <c r="C1865" s="75" t="s">
        <v>374</v>
      </c>
      <c r="D1865" s="85">
        <v>29538</v>
      </c>
      <c r="E1865" s="85">
        <v>1</v>
      </c>
      <c r="F1865" s="185">
        <v>156500</v>
      </c>
    </row>
    <row r="1866" spans="1:6" x14ac:dyDescent="0.25">
      <c r="A1866" s="220">
        <v>1861</v>
      </c>
      <c r="B1866" s="42" t="s">
        <v>44</v>
      </c>
      <c r="C1866" s="75" t="s">
        <v>374</v>
      </c>
      <c r="D1866" s="85">
        <v>29539</v>
      </c>
      <c r="E1866" s="85">
        <v>1</v>
      </c>
      <c r="F1866" s="185">
        <v>156500</v>
      </c>
    </row>
    <row r="1867" spans="1:6" x14ac:dyDescent="0.25">
      <c r="A1867" s="220">
        <v>1862</v>
      </c>
      <c r="B1867" s="42" t="s">
        <v>44</v>
      </c>
      <c r="C1867" s="75" t="s">
        <v>374</v>
      </c>
      <c r="D1867" s="85">
        <v>29552</v>
      </c>
      <c r="E1867" s="85">
        <v>1</v>
      </c>
      <c r="F1867" s="185">
        <v>156500</v>
      </c>
    </row>
    <row r="1868" spans="1:6" x14ac:dyDescent="0.25">
      <c r="A1868" s="220">
        <v>1863</v>
      </c>
      <c r="B1868" s="42" t="s">
        <v>44</v>
      </c>
      <c r="C1868" s="75" t="s">
        <v>374</v>
      </c>
      <c r="D1868" s="85">
        <v>29553</v>
      </c>
      <c r="E1868" s="85">
        <v>1</v>
      </c>
      <c r="F1868" s="185">
        <v>156500</v>
      </c>
    </row>
    <row r="1869" spans="1:6" x14ac:dyDescent="0.25">
      <c r="A1869" s="220">
        <v>1864</v>
      </c>
      <c r="B1869" s="42" t="s">
        <v>44</v>
      </c>
      <c r="C1869" s="75" t="s">
        <v>374</v>
      </c>
      <c r="D1869" s="85">
        <v>29554</v>
      </c>
      <c r="E1869" s="85">
        <v>1</v>
      </c>
      <c r="F1869" s="185">
        <v>156500</v>
      </c>
    </row>
    <row r="1870" spans="1:6" x14ac:dyDescent="0.25">
      <c r="A1870" s="220">
        <v>1865</v>
      </c>
      <c r="B1870" s="42" t="s">
        <v>44</v>
      </c>
      <c r="C1870" s="75" t="s">
        <v>374</v>
      </c>
      <c r="D1870" s="85">
        <v>29555</v>
      </c>
      <c r="E1870" s="85">
        <v>1</v>
      </c>
      <c r="F1870" s="185">
        <v>156500</v>
      </c>
    </row>
    <row r="1871" spans="1:6" x14ac:dyDescent="0.25">
      <c r="A1871" s="220">
        <v>1866</v>
      </c>
      <c r="B1871" s="42" t="s">
        <v>44</v>
      </c>
      <c r="C1871" s="75" t="s">
        <v>374</v>
      </c>
      <c r="D1871" s="85">
        <v>29569</v>
      </c>
      <c r="E1871" s="85">
        <v>1</v>
      </c>
      <c r="F1871" s="185">
        <v>156500</v>
      </c>
    </row>
    <row r="1872" spans="1:6" x14ac:dyDescent="0.25">
      <c r="A1872" s="220">
        <v>1867</v>
      </c>
      <c r="B1872" s="42" t="s">
        <v>44</v>
      </c>
      <c r="C1872" s="75" t="s">
        <v>374</v>
      </c>
      <c r="D1872" s="85">
        <v>29570</v>
      </c>
      <c r="E1872" s="85">
        <v>1</v>
      </c>
      <c r="F1872" s="185">
        <v>156500</v>
      </c>
    </row>
    <row r="1873" spans="1:6" x14ac:dyDescent="0.25">
      <c r="A1873" s="220">
        <v>1868</v>
      </c>
      <c r="B1873" s="42" t="s">
        <v>44</v>
      </c>
      <c r="C1873" s="75" t="s">
        <v>443</v>
      </c>
      <c r="D1873" s="85">
        <v>32004</v>
      </c>
      <c r="E1873" s="85">
        <v>1</v>
      </c>
      <c r="F1873" s="185">
        <v>1</v>
      </c>
    </row>
    <row r="1874" spans="1:6" x14ac:dyDescent="0.25">
      <c r="A1874" s="220">
        <v>1869</v>
      </c>
      <c r="B1874" s="42" t="s">
        <v>44</v>
      </c>
      <c r="C1874" s="75" t="s">
        <v>443</v>
      </c>
      <c r="D1874" s="85">
        <v>32017</v>
      </c>
      <c r="E1874" s="85">
        <v>1</v>
      </c>
      <c r="F1874" s="185">
        <v>1</v>
      </c>
    </row>
    <row r="1875" spans="1:6" x14ac:dyDescent="0.25">
      <c r="A1875" s="220">
        <v>1870</v>
      </c>
      <c r="B1875" s="42" t="s">
        <v>44</v>
      </c>
      <c r="C1875" s="75" t="s">
        <v>443</v>
      </c>
      <c r="D1875" s="85">
        <v>32018</v>
      </c>
      <c r="E1875" s="85">
        <v>1</v>
      </c>
      <c r="F1875" s="185">
        <v>1</v>
      </c>
    </row>
    <row r="1876" spans="1:6" x14ac:dyDescent="0.25">
      <c r="A1876" s="220">
        <v>1871</v>
      </c>
      <c r="B1876" s="42" t="s">
        <v>44</v>
      </c>
      <c r="C1876" s="75" t="s">
        <v>626</v>
      </c>
      <c r="D1876" s="85">
        <v>32019</v>
      </c>
      <c r="E1876" s="85">
        <v>1</v>
      </c>
      <c r="F1876" s="185">
        <v>1</v>
      </c>
    </row>
    <row r="1877" spans="1:6" x14ac:dyDescent="0.25">
      <c r="A1877" s="220">
        <v>1872</v>
      </c>
      <c r="B1877" s="42" t="s">
        <v>44</v>
      </c>
      <c r="C1877" s="75" t="s">
        <v>443</v>
      </c>
      <c r="D1877" s="85">
        <v>32020</v>
      </c>
      <c r="E1877" s="85">
        <v>1</v>
      </c>
      <c r="F1877" s="185">
        <v>1</v>
      </c>
    </row>
    <row r="1878" spans="1:6" x14ac:dyDescent="0.25">
      <c r="A1878" s="220">
        <v>1873</v>
      </c>
      <c r="B1878" s="42" t="s">
        <v>44</v>
      </c>
      <c r="C1878" s="75" t="s">
        <v>443</v>
      </c>
      <c r="D1878" s="85">
        <v>32021</v>
      </c>
      <c r="E1878" s="85">
        <v>1</v>
      </c>
      <c r="F1878" s="185">
        <v>1</v>
      </c>
    </row>
    <row r="1879" spans="1:6" x14ac:dyDescent="0.25">
      <c r="A1879" s="220">
        <v>1874</v>
      </c>
      <c r="B1879" s="42" t="s">
        <v>44</v>
      </c>
      <c r="C1879" s="75" t="s">
        <v>443</v>
      </c>
      <c r="D1879" s="85">
        <v>32036</v>
      </c>
      <c r="E1879" s="85">
        <v>1</v>
      </c>
      <c r="F1879" s="185">
        <v>1</v>
      </c>
    </row>
    <row r="1880" spans="1:6" x14ac:dyDescent="0.25">
      <c r="A1880" s="220">
        <v>1875</v>
      </c>
      <c r="B1880" s="42" t="s">
        <v>44</v>
      </c>
      <c r="C1880" s="75" t="s">
        <v>443</v>
      </c>
      <c r="D1880" s="85">
        <v>32037</v>
      </c>
      <c r="E1880" s="85">
        <v>1</v>
      </c>
      <c r="F1880" s="185">
        <v>1</v>
      </c>
    </row>
    <row r="1881" spans="1:6" x14ac:dyDescent="0.25">
      <c r="A1881" s="220">
        <v>1876</v>
      </c>
      <c r="B1881" s="42" t="s">
        <v>44</v>
      </c>
      <c r="C1881" s="75" t="s">
        <v>443</v>
      </c>
      <c r="D1881" s="85">
        <v>32051</v>
      </c>
      <c r="E1881" s="85">
        <v>1</v>
      </c>
      <c r="F1881" s="185">
        <v>1</v>
      </c>
    </row>
    <row r="1882" spans="1:6" x14ac:dyDescent="0.25">
      <c r="A1882" s="220">
        <v>1877</v>
      </c>
      <c r="B1882" s="42" t="s">
        <v>44</v>
      </c>
      <c r="C1882" s="75" t="s">
        <v>443</v>
      </c>
      <c r="D1882" s="85">
        <v>32085</v>
      </c>
      <c r="E1882" s="85">
        <v>1</v>
      </c>
      <c r="F1882" s="185">
        <v>1</v>
      </c>
    </row>
    <row r="1883" spans="1:6" x14ac:dyDescent="0.25">
      <c r="A1883" s="220">
        <v>1878</v>
      </c>
      <c r="B1883" s="42" t="s">
        <v>44</v>
      </c>
      <c r="C1883" s="75" t="s">
        <v>443</v>
      </c>
      <c r="D1883" s="85">
        <v>32086</v>
      </c>
      <c r="E1883" s="85">
        <v>1</v>
      </c>
      <c r="F1883" s="185">
        <v>1</v>
      </c>
    </row>
    <row r="1884" spans="1:6" x14ac:dyDescent="0.25">
      <c r="A1884" s="220">
        <v>1879</v>
      </c>
      <c r="B1884" s="42" t="s">
        <v>44</v>
      </c>
      <c r="C1884" s="75" t="s">
        <v>443</v>
      </c>
      <c r="D1884" s="85">
        <v>32087</v>
      </c>
      <c r="E1884" s="85">
        <v>1</v>
      </c>
      <c r="F1884" s="185">
        <v>1</v>
      </c>
    </row>
    <row r="1885" spans="1:6" x14ac:dyDescent="0.25">
      <c r="A1885" s="220">
        <v>1880</v>
      </c>
      <c r="B1885" s="42" t="s">
        <v>44</v>
      </c>
      <c r="C1885" s="75" t="s">
        <v>632</v>
      </c>
      <c r="D1885" s="85">
        <v>32237</v>
      </c>
      <c r="E1885" s="85">
        <v>1</v>
      </c>
      <c r="F1885" s="185">
        <v>1</v>
      </c>
    </row>
    <row r="1886" spans="1:6" x14ac:dyDescent="0.25">
      <c r="A1886" s="220">
        <v>1881</v>
      </c>
      <c r="B1886" s="42" t="s">
        <v>44</v>
      </c>
      <c r="C1886" s="75" t="s">
        <v>648</v>
      </c>
      <c r="D1886" s="85">
        <v>32269</v>
      </c>
      <c r="E1886" s="85">
        <v>1</v>
      </c>
      <c r="F1886" s="185">
        <v>1</v>
      </c>
    </row>
    <row r="1887" spans="1:6" x14ac:dyDescent="0.25">
      <c r="A1887" s="220">
        <v>1882</v>
      </c>
      <c r="B1887" s="42" t="s">
        <v>44</v>
      </c>
      <c r="C1887" s="75" t="s">
        <v>656</v>
      </c>
      <c r="D1887" s="85">
        <v>32352</v>
      </c>
      <c r="E1887" s="85">
        <v>1</v>
      </c>
      <c r="F1887" s="185">
        <v>1</v>
      </c>
    </row>
    <row r="1888" spans="1:6" x14ac:dyDescent="0.25">
      <c r="A1888" s="220">
        <v>1883</v>
      </c>
      <c r="B1888" s="42" t="s">
        <v>44</v>
      </c>
      <c r="C1888" s="75" t="s">
        <v>656</v>
      </c>
      <c r="D1888" s="85">
        <v>32353</v>
      </c>
      <c r="E1888" s="85">
        <v>1</v>
      </c>
      <c r="F1888" s="185">
        <v>1</v>
      </c>
    </row>
    <row r="1889" spans="1:6" x14ac:dyDescent="0.25">
      <c r="A1889" s="220">
        <v>1884</v>
      </c>
      <c r="B1889" s="42" t="s">
        <v>44</v>
      </c>
      <c r="C1889" s="75" t="s">
        <v>656</v>
      </c>
      <c r="D1889" s="85">
        <v>32354</v>
      </c>
      <c r="E1889" s="85">
        <v>1</v>
      </c>
      <c r="F1889" s="185">
        <v>1</v>
      </c>
    </row>
    <row r="1890" spans="1:6" x14ac:dyDescent="0.25">
      <c r="A1890" s="220">
        <v>1885</v>
      </c>
      <c r="B1890" s="42" t="s">
        <v>44</v>
      </c>
      <c r="C1890" s="75" t="s">
        <v>656</v>
      </c>
      <c r="D1890" s="85">
        <v>32355</v>
      </c>
      <c r="E1890" s="85">
        <v>1</v>
      </c>
      <c r="F1890" s="185">
        <v>1</v>
      </c>
    </row>
    <row r="1891" spans="1:6" x14ac:dyDescent="0.25">
      <c r="A1891" s="220">
        <v>1886</v>
      </c>
      <c r="B1891" s="42" t="s">
        <v>44</v>
      </c>
      <c r="C1891" s="75" t="s">
        <v>430</v>
      </c>
      <c r="D1891" s="85">
        <v>31452</v>
      </c>
      <c r="E1891" s="85">
        <v>1</v>
      </c>
      <c r="F1891" s="185">
        <v>39370</v>
      </c>
    </row>
    <row r="1892" spans="1:6" x14ac:dyDescent="0.25">
      <c r="A1892" s="220">
        <v>1887</v>
      </c>
      <c r="B1892" s="42" t="s">
        <v>44</v>
      </c>
      <c r="C1892" s="75" t="s">
        <v>372</v>
      </c>
      <c r="D1892" s="85">
        <v>29398</v>
      </c>
      <c r="E1892" s="85">
        <v>1</v>
      </c>
      <c r="F1892" s="185">
        <v>48547</v>
      </c>
    </row>
    <row r="1893" spans="1:6" x14ac:dyDescent="0.25">
      <c r="A1893" s="220">
        <v>1888</v>
      </c>
      <c r="B1893" s="42" t="s">
        <v>44</v>
      </c>
      <c r="C1893" s="75" t="s">
        <v>374</v>
      </c>
      <c r="D1893" s="85">
        <v>29532</v>
      </c>
      <c r="E1893" s="85">
        <v>1</v>
      </c>
      <c r="F1893" s="185">
        <v>156500</v>
      </c>
    </row>
    <row r="1894" spans="1:6" x14ac:dyDescent="0.25">
      <c r="A1894" s="220">
        <v>1889</v>
      </c>
      <c r="B1894" s="42" t="s">
        <v>44</v>
      </c>
      <c r="C1894" s="75" t="s">
        <v>374</v>
      </c>
      <c r="D1894" s="85">
        <v>29534</v>
      </c>
      <c r="E1894" s="85">
        <v>1</v>
      </c>
      <c r="F1894" s="185">
        <v>156500</v>
      </c>
    </row>
    <row r="1895" spans="1:6" x14ac:dyDescent="0.25">
      <c r="A1895" s="220">
        <v>1890</v>
      </c>
      <c r="B1895" s="42" t="s">
        <v>44</v>
      </c>
      <c r="C1895" s="75" t="s">
        <v>374</v>
      </c>
      <c r="D1895" s="85">
        <v>29541</v>
      </c>
      <c r="E1895" s="85">
        <v>1</v>
      </c>
      <c r="F1895" s="185">
        <v>156500</v>
      </c>
    </row>
    <row r="1896" spans="1:6" x14ac:dyDescent="0.25">
      <c r="A1896" s="220">
        <v>1891</v>
      </c>
      <c r="B1896" s="42" t="s">
        <v>44</v>
      </c>
      <c r="C1896" s="75" t="s">
        <v>374</v>
      </c>
      <c r="D1896" s="85">
        <v>29543</v>
      </c>
      <c r="E1896" s="85">
        <v>1</v>
      </c>
      <c r="F1896" s="185">
        <v>156500</v>
      </c>
    </row>
    <row r="1897" spans="1:6" x14ac:dyDescent="0.25">
      <c r="A1897" s="220">
        <v>1892</v>
      </c>
      <c r="B1897" s="42" t="s">
        <v>44</v>
      </c>
      <c r="C1897" s="75" t="s">
        <v>374</v>
      </c>
      <c r="D1897" s="85">
        <v>29548</v>
      </c>
      <c r="E1897" s="85">
        <v>1</v>
      </c>
      <c r="F1897" s="185">
        <v>156500</v>
      </c>
    </row>
    <row r="1898" spans="1:6" x14ac:dyDescent="0.25">
      <c r="A1898" s="220">
        <v>1893</v>
      </c>
      <c r="B1898" s="42" t="s">
        <v>44</v>
      </c>
      <c r="C1898" s="75" t="s">
        <v>374</v>
      </c>
      <c r="D1898" s="85">
        <v>29550</v>
      </c>
      <c r="E1898" s="85">
        <v>1</v>
      </c>
      <c r="F1898" s="185">
        <v>156500</v>
      </c>
    </row>
    <row r="1899" spans="1:6" x14ac:dyDescent="0.25">
      <c r="A1899" s="220">
        <v>1894</v>
      </c>
      <c r="B1899" s="42" t="s">
        <v>44</v>
      </c>
      <c r="C1899" s="75" t="s">
        <v>374</v>
      </c>
      <c r="D1899" s="85">
        <v>29557</v>
      </c>
      <c r="E1899" s="85">
        <v>1</v>
      </c>
      <c r="F1899" s="185">
        <v>156500</v>
      </c>
    </row>
    <row r="1900" spans="1:6" x14ac:dyDescent="0.25">
      <c r="A1900" s="220">
        <v>1895</v>
      </c>
      <c r="B1900" s="42" t="s">
        <v>44</v>
      </c>
      <c r="C1900" s="75" t="s">
        <v>374</v>
      </c>
      <c r="D1900" s="85">
        <v>29559</v>
      </c>
      <c r="E1900" s="85">
        <v>1</v>
      </c>
      <c r="F1900" s="185">
        <v>156500</v>
      </c>
    </row>
    <row r="1901" spans="1:6" x14ac:dyDescent="0.25">
      <c r="A1901" s="220">
        <v>1896</v>
      </c>
      <c r="B1901" s="42" t="s">
        <v>44</v>
      </c>
      <c r="C1901" s="75" t="s">
        <v>374</v>
      </c>
      <c r="D1901" s="85">
        <v>29566</v>
      </c>
      <c r="E1901" s="85">
        <v>1</v>
      </c>
      <c r="F1901" s="185">
        <v>156500</v>
      </c>
    </row>
    <row r="1902" spans="1:6" x14ac:dyDescent="0.25">
      <c r="A1902" s="220">
        <v>1897</v>
      </c>
      <c r="B1902" s="42" t="s">
        <v>44</v>
      </c>
      <c r="C1902" s="75" t="s">
        <v>374</v>
      </c>
      <c r="D1902" s="85">
        <v>29568</v>
      </c>
      <c r="E1902" s="85">
        <v>1</v>
      </c>
      <c r="F1902" s="185">
        <v>156500</v>
      </c>
    </row>
    <row r="1903" spans="1:6" x14ac:dyDescent="0.25">
      <c r="A1903" s="220">
        <v>1898</v>
      </c>
      <c r="B1903" s="42" t="s">
        <v>44</v>
      </c>
      <c r="C1903" s="75" t="s">
        <v>374</v>
      </c>
      <c r="D1903" s="85">
        <v>29573</v>
      </c>
      <c r="E1903" s="85">
        <v>1</v>
      </c>
      <c r="F1903" s="185">
        <v>156500</v>
      </c>
    </row>
    <row r="1904" spans="1:6" x14ac:dyDescent="0.25">
      <c r="A1904" s="220">
        <v>1899</v>
      </c>
      <c r="B1904" s="42" t="s">
        <v>44</v>
      </c>
      <c r="C1904" s="75" t="s">
        <v>374</v>
      </c>
      <c r="D1904" s="85">
        <v>29575</v>
      </c>
      <c r="E1904" s="85">
        <v>1</v>
      </c>
      <c r="F1904" s="185">
        <v>156500</v>
      </c>
    </row>
    <row r="1905" spans="1:6" x14ac:dyDescent="0.25">
      <c r="A1905" s="220">
        <v>1900</v>
      </c>
      <c r="B1905" s="42" t="s">
        <v>44</v>
      </c>
      <c r="C1905" s="75" t="s">
        <v>374</v>
      </c>
      <c r="D1905" s="85">
        <v>29582</v>
      </c>
      <c r="E1905" s="85">
        <v>1</v>
      </c>
      <c r="F1905" s="185">
        <v>156500</v>
      </c>
    </row>
    <row r="1906" spans="1:6" x14ac:dyDescent="0.25">
      <c r="A1906" s="220">
        <v>1901</v>
      </c>
      <c r="B1906" s="42" t="s">
        <v>44</v>
      </c>
      <c r="C1906" s="75" t="s">
        <v>374</v>
      </c>
      <c r="D1906" s="85">
        <v>29584</v>
      </c>
      <c r="E1906" s="85">
        <v>1</v>
      </c>
      <c r="F1906" s="185">
        <v>156500</v>
      </c>
    </row>
    <row r="1907" spans="1:6" x14ac:dyDescent="0.25">
      <c r="A1907" s="220">
        <v>1902</v>
      </c>
      <c r="B1907" s="42" t="s">
        <v>44</v>
      </c>
      <c r="C1907" s="75" t="s">
        <v>374</v>
      </c>
      <c r="D1907" s="85">
        <v>29657</v>
      </c>
      <c r="E1907" s="85">
        <v>1</v>
      </c>
      <c r="F1907" s="185">
        <v>157413</v>
      </c>
    </row>
    <row r="1908" spans="1:6" x14ac:dyDescent="0.25">
      <c r="A1908" s="220">
        <v>1903</v>
      </c>
      <c r="B1908" s="42" t="s">
        <v>44</v>
      </c>
      <c r="C1908" s="75" t="s">
        <v>374</v>
      </c>
      <c r="D1908" s="85">
        <v>29659</v>
      </c>
      <c r="E1908" s="85">
        <v>1</v>
      </c>
      <c r="F1908" s="185">
        <v>157413</v>
      </c>
    </row>
    <row r="1909" spans="1:6" x14ac:dyDescent="0.25">
      <c r="A1909" s="220">
        <v>1904</v>
      </c>
      <c r="B1909" s="42" t="s">
        <v>44</v>
      </c>
      <c r="C1909" s="75" t="s">
        <v>376</v>
      </c>
      <c r="D1909" s="85">
        <v>29861</v>
      </c>
      <c r="E1909" s="85">
        <v>1</v>
      </c>
      <c r="F1909" s="185">
        <v>156357</v>
      </c>
    </row>
    <row r="1910" spans="1:6" x14ac:dyDescent="0.25">
      <c r="A1910" s="220">
        <v>1905</v>
      </c>
      <c r="B1910" s="42" t="s">
        <v>44</v>
      </c>
      <c r="C1910" s="75" t="s">
        <v>376</v>
      </c>
      <c r="D1910" s="85">
        <v>29866</v>
      </c>
      <c r="E1910" s="85">
        <v>1</v>
      </c>
      <c r="F1910" s="185">
        <v>156357</v>
      </c>
    </row>
    <row r="1911" spans="1:6" x14ac:dyDescent="0.25">
      <c r="A1911" s="220">
        <v>1906</v>
      </c>
      <c r="B1911" s="42" t="s">
        <v>44</v>
      </c>
      <c r="C1911" s="75" t="s">
        <v>376</v>
      </c>
      <c r="D1911" s="85">
        <v>29868</v>
      </c>
      <c r="E1911" s="85">
        <v>1</v>
      </c>
      <c r="F1911" s="185">
        <v>156357</v>
      </c>
    </row>
    <row r="1912" spans="1:6" x14ac:dyDescent="0.25">
      <c r="A1912" s="220">
        <v>1907</v>
      </c>
      <c r="B1912" s="42" t="s">
        <v>44</v>
      </c>
      <c r="C1912" s="75" t="s">
        <v>376</v>
      </c>
      <c r="D1912" s="85">
        <v>29875</v>
      </c>
      <c r="E1912" s="85">
        <v>1</v>
      </c>
      <c r="F1912" s="185">
        <v>156357</v>
      </c>
    </row>
    <row r="1913" spans="1:6" x14ac:dyDescent="0.25">
      <c r="A1913" s="220">
        <v>1908</v>
      </c>
      <c r="B1913" s="42" t="s">
        <v>44</v>
      </c>
      <c r="C1913" s="75" t="s">
        <v>376</v>
      </c>
      <c r="D1913" s="85">
        <v>29877</v>
      </c>
      <c r="E1913" s="85">
        <v>1</v>
      </c>
      <c r="F1913" s="185">
        <v>156357</v>
      </c>
    </row>
    <row r="1914" spans="1:6" x14ac:dyDescent="0.25">
      <c r="A1914" s="220">
        <v>1909</v>
      </c>
      <c r="B1914" s="42" t="s">
        <v>44</v>
      </c>
      <c r="C1914" s="75" t="s">
        <v>376</v>
      </c>
      <c r="D1914" s="85">
        <v>29882</v>
      </c>
      <c r="E1914" s="85">
        <v>1</v>
      </c>
      <c r="F1914" s="185">
        <v>156357</v>
      </c>
    </row>
    <row r="1915" spans="1:6" x14ac:dyDescent="0.25">
      <c r="A1915" s="220">
        <v>1910</v>
      </c>
      <c r="B1915" s="42" t="s">
        <v>44</v>
      </c>
      <c r="C1915" s="75" t="s">
        <v>376</v>
      </c>
      <c r="D1915" s="85">
        <v>29884</v>
      </c>
      <c r="E1915" s="85">
        <v>1</v>
      </c>
      <c r="F1915" s="185">
        <v>156357</v>
      </c>
    </row>
    <row r="1916" spans="1:6" x14ac:dyDescent="0.25">
      <c r="A1916" s="220">
        <v>1911</v>
      </c>
      <c r="B1916" s="42" t="s">
        <v>44</v>
      </c>
      <c r="C1916" s="75" t="s">
        <v>376</v>
      </c>
      <c r="D1916" s="85">
        <v>29886</v>
      </c>
      <c r="E1916" s="85">
        <v>1</v>
      </c>
      <c r="F1916" s="185">
        <v>156357</v>
      </c>
    </row>
    <row r="1917" spans="1:6" x14ac:dyDescent="0.25">
      <c r="A1917" s="220">
        <v>1912</v>
      </c>
      <c r="B1917" s="42" t="s">
        <v>44</v>
      </c>
      <c r="C1917" s="75" t="s">
        <v>376</v>
      </c>
      <c r="D1917" s="85">
        <v>29891</v>
      </c>
      <c r="E1917" s="85">
        <v>1</v>
      </c>
      <c r="F1917" s="185">
        <v>156357</v>
      </c>
    </row>
    <row r="1918" spans="1:6" x14ac:dyDescent="0.25">
      <c r="A1918" s="220">
        <v>1913</v>
      </c>
      <c r="B1918" s="42" t="s">
        <v>44</v>
      </c>
      <c r="C1918" s="75" t="s">
        <v>376</v>
      </c>
      <c r="D1918" s="85">
        <v>29893</v>
      </c>
      <c r="E1918" s="85">
        <v>1</v>
      </c>
      <c r="F1918" s="185">
        <v>156357</v>
      </c>
    </row>
    <row r="1919" spans="1:6" x14ac:dyDescent="0.25">
      <c r="A1919" s="220">
        <v>1914</v>
      </c>
      <c r="B1919" s="42" t="s">
        <v>44</v>
      </c>
      <c r="C1919" s="75" t="s">
        <v>376</v>
      </c>
      <c r="D1919" s="85">
        <v>29900</v>
      </c>
      <c r="E1919" s="85">
        <v>1</v>
      </c>
      <c r="F1919" s="185">
        <v>156357</v>
      </c>
    </row>
    <row r="1920" spans="1:6" x14ac:dyDescent="0.25">
      <c r="A1920" s="220">
        <v>1915</v>
      </c>
      <c r="B1920" s="42" t="s">
        <v>44</v>
      </c>
      <c r="C1920" s="75" t="s">
        <v>376</v>
      </c>
      <c r="D1920" s="85">
        <v>29902</v>
      </c>
      <c r="E1920" s="85">
        <v>1</v>
      </c>
      <c r="F1920" s="185">
        <v>156366</v>
      </c>
    </row>
    <row r="1921" spans="1:6" x14ac:dyDescent="0.25">
      <c r="A1921" s="220">
        <v>1916</v>
      </c>
      <c r="B1921" s="42" t="s">
        <v>44</v>
      </c>
      <c r="C1921" s="75" t="s">
        <v>376</v>
      </c>
      <c r="D1921" s="85">
        <v>29907</v>
      </c>
      <c r="E1921" s="85">
        <v>1</v>
      </c>
      <c r="F1921" s="185">
        <v>156357</v>
      </c>
    </row>
    <row r="1922" spans="1:6" x14ac:dyDescent="0.25">
      <c r="A1922" s="220">
        <v>1917</v>
      </c>
      <c r="B1922" s="42" t="s">
        <v>44</v>
      </c>
      <c r="C1922" s="75" t="s">
        <v>376</v>
      </c>
      <c r="D1922" s="85">
        <v>29909</v>
      </c>
      <c r="E1922" s="85">
        <v>1</v>
      </c>
      <c r="F1922" s="185">
        <v>156357</v>
      </c>
    </row>
    <row r="1923" spans="1:6" x14ac:dyDescent="0.25">
      <c r="A1923" s="220">
        <v>1918</v>
      </c>
      <c r="B1923" s="42" t="s">
        <v>44</v>
      </c>
      <c r="C1923" s="75" t="s">
        <v>376</v>
      </c>
      <c r="D1923" s="85">
        <v>29911</v>
      </c>
      <c r="E1923" s="85">
        <v>1</v>
      </c>
      <c r="F1923" s="185">
        <v>156357</v>
      </c>
    </row>
    <row r="1924" spans="1:6" x14ac:dyDescent="0.25">
      <c r="A1924" s="220">
        <v>1919</v>
      </c>
      <c r="B1924" s="42" t="s">
        <v>44</v>
      </c>
      <c r="C1924" s="75" t="s">
        <v>376</v>
      </c>
      <c r="D1924" s="85">
        <v>29916</v>
      </c>
      <c r="E1924" s="85">
        <v>1</v>
      </c>
      <c r="F1924" s="185">
        <v>156357</v>
      </c>
    </row>
    <row r="1925" spans="1:6" x14ac:dyDescent="0.25">
      <c r="A1925" s="220">
        <v>1920</v>
      </c>
      <c r="B1925" s="42" t="s">
        <v>44</v>
      </c>
      <c r="C1925" s="75" t="s">
        <v>376</v>
      </c>
      <c r="D1925" s="85">
        <v>29918</v>
      </c>
      <c r="E1925" s="85">
        <v>1</v>
      </c>
      <c r="F1925" s="185">
        <v>156357</v>
      </c>
    </row>
    <row r="1926" spans="1:6" x14ac:dyDescent="0.25">
      <c r="A1926" s="220">
        <v>1921</v>
      </c>
      <c r="B1926" s="42" t="s">
        <v>44</v>
      </c>
      <c r="C1926" s="75" t="s">
        <v>377</v>
      </c>
      <c r="D1926" s="85">
        <v>29943</v>
      </c>
      <c r="E1926" s="85">
        <v>1</v>
      </c>
      <c r="F1926" s="185">
        <v>196200</v>
      </c>
    </row>
    <row r="1927" spans="1:6" x14ac:dyDescent="0.25">
      <c r="A1927" s="220">
        <v>1922</v>
      </c>
      <c r="B1927" s="42" t="s">
        <v>44</v>
      </c>
      <c r="C1927" s="75" t="s">
        <v>377</v>
      </c>
      <c r="D1927" s="85">
        <v>29950</v>
      </c>
      <c r="E1927" s="85">
        <v>1</v>
      </c>
      <c r="F1927" s="185">
        <v>196200</v>
      </c>
    </row>
    <row r="1928" spans="1:6" x14ac:dyDescent="0.25">
      <c r="A1928" s="220">
        <v>1923</v>
      </c>
      <c r="B1928" s="42" t="s">
        <v>44</v>
      </c>
      <c r="C1928" s="75" t="s">
        <v>377</v>
      </c>
      <c r="D1928" s="85">
        <v>29952</v>
      </c>
      <c r="E1928" s="85">
        <v>1</v>
      </c>
      <c r="F1928" s="185">
        <v>196200</v>
      </c>
    </row>
    <row r="1929" spans="1:6" x14ac:dyDescent="0.25">
      <c r="A1929" s="220">
        <v>1924</v>
      </c>
      <c r="B1929" s="42" t="s">
        <v>44</v>
      </c>
      <c r="C1929" s="75" t="s">
        <v>447</v>
      </c>
      <c r="D1929" s="85">
        <v>31566</v>
      </c>
      <c r="E1929" s="85">
        <v>1</v>
      </c>
      <c r="F1929" s="185">
        <v>1</v>
      </c>
    </row>
    <row r="1930" spans="1:6" x14ac:dyDescent="0.25">
      <c r="A1930" s="220">
        <v>1925</v>
      </c>
      <c r="B1930" s="42" t="s">
        <v>44</v>
      </c>
      <c r="C1930" s="75" t="s">
        <v>448</v>
      </c>
      <c r="D1930" s="85">
        <v>31567</v>
      </c>
      <c r="E1930" s="85">
        <v>1</v>
      </c>
      <c r="F1930" s="185">
        <v>1</v>
      </c>
    </row>
    <row r="1931" spans="1:6" x14ac:dyDescent="0.25">
      <c r="A1931" s="220">
        <v>1926</v>
      </c>
      <c r="B1931" s="42" t="s">
        <v>44</v>
      </c>
      <c r="C1931" s="75" t="s">
        <v>449</v>
      </c>
      <c r="D1931" s="85">
        <v>31568</v>
      </c>
      <c r="E1931" s="85">
        <v>1</v>
      </c>
      <c r="F1931" s="185">
        <v>1</v>
      </c>
    </row>
    <row r="1932" spans="1:6" x14ac:dyDescent="0.25">
      <c r="A1932" s="220">
        <v>1927</v>
      </c>
      <c r="B1932" s="42" t="s">
        <v>44</v>
      </c>
      <c r="C1932" s="75" t="s">
        <v>450</v>
      </c>
      <c r="D1932" s="85">
        <v>31569</v>
      </c>
      <c r="E1932" s="85">
        <v>1</v>
      </c>
      <c r="F1932" s="185">
        <v>1</v>
      </c>
    </row>
    <row r="1933" spans="1:6" x14ac:dyDescent="0.25">
      <c r="A1933" s="220">
        <v>1928</v>
      </c>
      <c r="B1933" s="42" t="s">
        <v>44</v>
      </c>
      <c r="C1933" s="75" t="s">
        <v>457</v>
      </c>
      <c r="D1933" s="85">
        <v>31583</v>
      </c>
      <c r="E1933" s="85">
        <v>1</v>
      </c>
      <c r="F1933" s="185">
        <v>1</v>
      </c>
    </row>
    <row r="1934" spans="1:6" x14ac:dyDescent="0.25">
      <c r="A1934" s="220">
        <v>1929</v>
      </c>
      <c r="B1934" s="42" t="s">
        <v>44</v>
      </c>
      <c r="C1934" s="75" t="s">
        <v>458</v>
      </c>
      <c r="D1934" s="85">
        <v>31584</v>
      </c>
      <c r="E1934" s="85">
        <v>1</v>
      </c>
      <c r="F1934" s="185">
        <v>1</v>
      </c>
    </row>
    <row r="1935" spans="1:6" x14ac:dyDescent="0.25">
      <c r="A1935" s="220">
        <v>1930</v>
      </c>
      <c r="B1935" s="42" t="s">
        <v>44</v>
      </c>
      <c r="C1935" s="75" t="s">
        <v>459</v>
      </c>
      <c r="D1935" s="85">
        <v>31585</v>
      </c>
      <c r="E1935" s="85">
        <v>1</v>
      </c>
      <c r="F1935" s="185">
        <v>1</v>
      </c>
    </row>
    <row r="1936" spans="1:6" x14ac:dyDescent="0.25">
      <c r="A1936" s="220">
        <v>1931</v>
      </c>
      <c r="B1936" s="42" t="s">
        <v>44</v>
      </c>
      <c r="C1936" s="75" t="s">
        <v>450</v>
      </c>
      <c r="D1936" s="85">
        <v>31586</v>
      </c>
      <c r="E1936" s="85">
        <v>1</v>
      </c>
      <c r="F1936" s="185">
        <v>1</v>
      </c>
    </row>
    <row r="1937" spans="1:6" x14ac:dyDescent="0.25">
      <c r="A1937" s="220">
        <v>1932</v>
      </c>
      <c r="B1937" s="42" t="s">
        <v>44</v>
      </c>
      <c r="C1937" s="75" t="s">
        <v>466</v>
      </c>
      <c r="D1937" s="85">
        <v>31600</v>
      </c>
      <c r="E1937" s="85">
        <v>1</v>
      </c>
      <c r="F1937" s="185">
        <v>1</v>
      </c>
    </row>
    <row r="1938" spans="1:6" x14ac:dyDescent="0.25">
      <c r="A1938" s="220">
        <v>1933</v>
      </c>
      <c r="B1938" s="42" t="s">
        <v>44</v>
      </c>
      <c r="C1938" s="75" t="s">
        <v>467</v>
      </c>
      <c r="D1938" s="85">
        <v>31601</v>
      </c>
      <c r="E1938" s="85">
        <v>1</v>
      </c>
      <c r="F1938" s="185">
        <v>1</v>
      </c>
    </row>
    <row r="1939" spans="1:6" x14ac:dyDescent="0.25">
      <c r="A1939" s="220">
        <v>1934</v>
      </c>
      <c r="B1939" s="42" t="s">
        <v>44</v>
      </c>
      <c r="C1939" s="75" t="s">
        <v>468</v>
      </c>
      <c r="D1939" s="85">
        <v>31602</v>
      </c>
      <c r="E1939" s="85">
        <v>1</v>
      </c>
      <c r="F1939" s="185">
        <v>1</v>
      </c>
    </row>
    <row r="1940" spans="1:6" x14ac:dyDescent="0.25">
      <c r="A1940" s="220">
        <v>1935</v>
      </c>
      <c r="B1940" s="42" t="s">
        <v>44</v>
      </c>
      <c r="C1940" s="75" t="s">
        <v>469</v>
      </c>
      <c r="D1940" s="85">
        <v>31603</v>
      </c>
      <c r="E1940" s="85">
        <v>1</v>
      </c>
      <c r="F1940" s="185">
        <v>1</v>
      </c>
    </row>
    <row r="1941" spans="1:6" x14ac:dyDescent="0.25">
      <c r="A1941" s="220">
        <v>1936</v>
      </c>
      <c r="B1941" s="42" t="s">
        <v>44</v>
      </c>
      <c r="C1941" s="75" t="s">
        <v>480</v>
      </c>
      <c r="D1941" s="85">
        <v>31616</v>
      </c>
      <c r="E1941" s="85">
        <v>1</v>
      </c>
      <c r="F1941" s="185">
        <v>1</v>
      </c>
    </row>
    <row r="1942" spans="1:6" x14ac:dyDescent="0.25">
      <c r="A1942" s="220">
        <v>1937</v>
      </c>
      <c r="B1942" s="42" t="s">
        <v>44</v>
      </c>
      <c r="C1942" s="75" t="s">
        <v>481</v>
      </c>
      <c r="D1942" s="85">
        <v>31617</v>
      </c>
      <c r="E1942" s="85">
        <v>1</v>
      </c>
      <c r="F1942" s="185">
        <v>1</v>
      </c>
    </row>
    <row r="1943" spans="1:6" x14ac:dyDescent="0.25">
      <c r="A1943" s="220">
        <v>1938</v>
      </c>
      <c r="B1943" s="42" t="s">
        <v>44</v>
      </c>
      <c r="C1943" s="75" t="s">
        <v>482</v>
      </c>
      <c r="D1943" s="85">
        <v>31618</v>
      </c>
      <c r="E1943" s="85">
        <v>1</v>
      </c>
      <c r="F1943" s="185">
        <v>1</v>
      </c>
    </row>
    <row r="1944" spans="1:6" x14ac:dyDescent="0.25">
      <c r="A1944" s="220">
        <v>1939</v>
      </c>
      <c r="B1944" s="42" t="s">
        <v>44</v>
      </c>
      <c r="C1944" s="75" t="s">
        <v>483</v>
      </c>
      <c r="D1944" s="85">
        <v>31619</v>
      </c>
      <c r="E1944" s="85">
        <v>1</v>
      </c>
      <c r="F1944" s="185">
        <v>1</v>
      </c>
    </row>
    <row r="1945" spans="1:6" x14ac:dyDescent="0.25">
      <c r="A1945" s="220">
        <v>1940</v>
      </c>
      <c r="B1945" s="42" t="s">
        <v>44</v>
      </c>
      <c r="C1945" s="75" t="s">
        <v>450</v>
      </c>
      <c r="D1945" s="85">
        <v>31650</v>
      </c>
      <c r="E1945" s="85">
        <v>1</v>
      </c>
      <c r="F1945" s="185">
        <v>1</v>
      </c>
    </row>
    <row r="1946" spans="1:6" x14ac:dyDescent="0.25">
      <c r="A1946" s="220">
        <v>1941</v>
      </c>
      <c r="B1946" s="42" t="s">
        <v>44</v>
      </c>
      <c r="C1946" s="75" t="s">
        <v>1042</v>
      </c>
      <c r="D1946" s="85">
        <v>37695</v>
      </c>
      <c r="E1946" s="85">
        <v>1</v>
      </c>
      <c r="F1946" s="185">
        <v>133859</v>
      </c>
    </row>
    <row r="1947" spans="1:6" x14ac:dyDescent="0.25">
      <c r="A1947" s="220">
        <v>1942</v>
      </c>
      <c r="B1947" s="42" t="s">
        <v>44</v>
      </c>
      <c r="C1947" s="75" t="s">
        <v>1042</v>
      </c>
      <c r="D1947" s="85">
        <v>37697</v>
      </c>
      <c r="E1947" s="85">
        <v>1</v>
      </c>
      <c r="F1947" s="185">
        <v>133859</v>
      </c>
    </row>
    <row r="1948" spans="1:6" x14ac:dyDescent="0.25">
      <c r="A1948" s="220">
        <v>1943</v>
      </c>
      <c r="B1948" s="42" t="s">
        <v>44</v>
      </c>
      <c r="C1948" s="75" t="s">
        <v>1043</v>
      </c>
      <c r="D1948" s="85">
        <v>37699</v>
      </c>
      <c r="E1948" s="85">
        <v>1</v>
      </c>
      <c r="F1948" s="185">
        <v>144094</v>
      </c>
    </row>
    <row r="1949" spans="1:6" x14ac:dyDescent="0.25">
      <c r="A1949" s="220">
        <v>1944</v>
      </c>
      <c r="B1949" s="42" t="s">
        <v>44</v>
      </c>
      <c r="C1949" s="75" t="s">
        <v>1044</v>
      </c>
      <c r="D1949" s="85">
        <v>37804</v>
      </c>
      <c r="E1949" s="85">
        <v>1</v>
      </c>
      <c r="F1949" s="185">
        <v>141653</v>
      </c>
    </row>
    <row r="1950" spans="1:6" x14ac:dyDescent="0.25">
      <c r="A1950" s="220">
        <v>1945</v>
      </c>
      <c r="B1950" s="42" t="s">
        <v>44</v>
      </c>
      <c r="C1950" s="75" t="s">
        <v>1045</v>
      </c>
      <c r="D1950" s="85">
        <v>38124</v>
      </c>
      <c r="E1950" s="85">
        <v>0</v>
      </c>
      <c r="F1950" s="185">
        <v>0</v>
      </c>
    </row>
    <row r="1951" spans="1:6" x14ac:dyDescent="0.25">
      <c r="A1951" s="220">
        <v>1946</v>
      </c>
      <c r="B1951" s="42" t="s">
        <v>44</v>
      </c>
      <c r="C1951" s="75" t="s">
        <v>1046</v>
      </c>
      <c r="D1951" s="85">
        <v>38115</v>
      </c>
      <c r="E1951" s="85">
        <v>0</v>
      </c>
      <c r="F1951" s="185">
        <v>0</v>
      </c>
    </row>
    <row r="1952" spans="1:6" x14ac:dyDescent="0.25">
      <c r="A1952" s="220">
        <v>1947</v>
      </c>
      <c r="B1952" s="42" t="s">
        <v>44</v>
      </c>
      <c r="C1952" s="75" t="s">
        <v>1047</v>
      </c>
      <c r="D1952" s="85">
        <v>38122</v>
      </c>
      <c r="E1952" s="85">
        <v>0</v>
      </c>
      <c r="F1952" s="185">
        <v>0</v>
      </c>
    </row>
    <row r="1953" spans="1:6" x14ac:dyDescent="0.25">
      <c r="A1953" s="220">
        <v>1948</v>
      </c>
      <c r="B1953" s="42" t="s">
        <v>44</v>
      </c>
      <c r="C1953" s="75" t="s">
        <v>1042</v>
      </c>
      <c r="D1953" s="85">
        <v>37679</v>
      </c>
      <c r="E1953" s="85">
        <v>1</v>
      </c>
      <c r="F1953" s="185">
        <v>133858</v>
      </c>
    </row>
    <row r="1954" spans="1:6" x14ac:dyDescent="0.25">
      <c r="A1954" s="220">
        <v>1949</v>
      </c>
      <c r="B1954" s="42" t="s">
        <v>44</v>
      </c>
      <c r="C1954" s="75" t="s">
        <v>1042</v>
      </c>
      <c r="D1954" s="85">
        <v>37681</v>
      </c>
      <c r="E1954" s="85">
        <v>1</v>
      </c>
      <c r="F1954" s="185">
        <v>133858</v>
      </c>
    </row>
    <row r="1955" spans="1:6" x14ac:dyDescent="0.25">
      <c r="A1955" s="220">
        <v>1950</v>
      </c>
      <c r="B1955" s="42" t="s">
        <v>44</v>
      </c>
      <c r="C1955" s="75" t="s">
        <v>1042</v>
      </c>
      <c r="D1955" s="85">
        <v>37688</v>
      </c>
      <c r="E1955" s="85">
        <v>1</v>
      </c>
      <c r="F1955" s="185">
        <v>133858</v>
      </c>
    </row>
    <row r="1956" spans="1:6" x14ac:dyDescent="0.25">
      <c r="A1956" s="220">
        <v>1951</v>
      </c>
      <c r="B1956" s="42" t="s">
        <v>44</v>
      </c>
      <c r="C1956" s="75" t="s">
        <v>1042</v>
      </c>
      <c r="D1956" s="85">
        <v>37690</v>
      </c>
      <c r="E1956" s="85">
        <v>1</v>
      </c>
      <c r="F1956" s="185">
        <v>133858</v>
      </c>
    </row>
    <row r="1957" spans="1:6" x14ac:dyDescent="0.25">
      <c r="A1957" s="220">
        <v>1952</v>
      </c>
      <c r="B1957" s="42" t="s">
        <v>44</v>
      </c>
      <c r="C1957" s="75" t="s">
        <v>708</v>
      </c>
      <c r="D1957" s="85">
        <v>36736</v>
      </c>
      <c r="E1957" s="85">
        <v>1</v>
      </c>
      <c r="F1957" s="185">
        <v>5228</v>
      </c>
    </row>
    <row r="1958" spans="1:6" x14ac:dyDescent="0.25">
      <c r="A1958" s="220">
        <v>1953</v>
      </c>
      <c r="B1958" s="42" t="s">
        <v>44</v>
      </c>
      <c r="C1958" s="75" t="s">
        <v>713</v>
      </c>
      <c r="D1958" s="85">
        <v>36738</v>
      </c>
      <c r="E1958" s="85">
        <v>1</v>
      </c>
      <c r="F1958" s="185">
        <v>33472</v>
      </c>
    </row>
    <row r="1959" spans="1:6" x14ac:dyDescent="0.25">
      <c r="A1959" s="220">
        <v>1954</v>
      </c>
      <c r="B1959" s="42" t="s">
        <v>44</v>
      </c>
      <c r="C1959" s="75" t="s">
        <v>332</v>
      </c>
      <c r="D1959" s="85">
        <v>38114</v>
      </c>
      <c r="E1959" s="85">
        <v>0</v>
      </c>
      <c r="F1959" s="185">
        <v>0</v>
      </c>
    </row>
    <row r="1960" spans="1:6" x14ac:dyDescent="0.25">
      <c r="A1960" s="220">
        <v>1955</v>
      </c>
      <c r="B1960" s="42" t="s">
        <v>44</v>
      </c>
      <c r="C1960" s="75" t="s">
        <v>1048</v>
      </c>
      <c r="D1960" s="85">
        <v>38116</v>
      </c>
      <c r="E1960" s="85">
        <v>0</v>
      </c>
      <c r="F1960" s="185">
        <v>0</v>
      </c>
    </row>
    <row r="1961" spans="1:6" x14ac:dyDescent="0.25">
      <c r="A1961" s="220">
        <v>1956</v>
      </c>
      <c r="B1961" s="42" t="s">
        <v>44</v>
      </c>
      <c r="C1961" s="75" t="s">
        <v>1049</v>
      </c>
      <c r="D1961" s="85">
        <v>38123</v>
      </c>
      <c r="E1961" s="85">
        <v>0</v>
      </c>
      <c r="F1961" s="185">
        <v>0</v>
      </c>
    </row>
    <row r="1962" spans="1:6" x14ac:dyDescent="0.25">
      <c r="A1962" s="220">
        <v>1957</v>
      </c>
      <c r="B1962" s="42" t="s">
        <v>44</v>
      </c>
      <c r="C1962" s="75" t="s">
        <v>1050</v>
      </c>
      <c r="D1962" s="85">
        <v>38125</v>
      </c>
      <c r="E1962" s="85">
        <v>0</v>
      </c>
      <c r="F1962" s="185">
        <v>0</v>
      </c>
    </row>
    <row r="1963" spans="1:6" x14ac:dyDescent="0.25">
      <c r="A1963" s="220">
        <v>1958</v>
      </c>
      <c r="B1963" s="42" t="s">
        <v>44</v>
      </c>
      <c r="C1963" s="75" t="s">
        <v>1051</v>
      </c>
      <c r="D1963" s="85">
        <v>38130</v>
      </c>
      <c r="E1963" s="85">
        <v>0</v>
      </c>
      <c r="F1963" s="185">
        <v>0</v>
      </c>
    </row>
    <row r="1964" spans="1:6" x14ac:dyDescent="0.25">
      <c r="A1964" s="220">
        <v>1959</v>
      </c>
      <c r="B1964" s="42" t="s">
        <v>44</v>
      </c>
      <c r="C1964" s="75" t="s">
        <v>706</v>
      </c>
      <c r="D1964" s="85">
        <v>36709</v>
      </c>
      <c r="E1964" s="85">
        <v>1</v>
      </c>
      <c r="F1964" s="185">
        <v>34976</v>
      </c>
    </row>
    <row r="1965" spans="1:6" x14ac:dyDescent="0.25">
      <c r="A1965" s="220">
        <v>1960</v>
      </c>
      <c r="B1965" s="42" t="s">
        <v>44</v>
      </c>
      <c r="C1965" s="75" t="s">
        <v>707</v>
      </c>
      <c r="D1965" s="85">
        <v>36711</v>
      </c>
      <c r="E1965" s="85">
        <v>1</v>
      </c>
      <c r="F1965" s="185">
        <v>36268</v>
      </c>
    </row>
    <row r="1966" spans="1:6" x14ac:dyDescent="0.25">
      <c r="A1966" s="220">
        <v>1961</v>
      </c>
      <c r="B1966" s="42" t="s">
        <v>44</v>
      </c>
      <c r="C1966" s="75" t="s">
        <v>707</v>
      </c>
      <c r="D1966" s="85">
        <v>36713</v>
      </c>
      <c r="E1966" s="85">
        <v>1</v>
      </c>
      <c r="F1966" s="185">
        <v>36268</v>
      </c>
    </row>
    <row r="1967" spans="1:6" x14ac:dyDescent="0.25">
      <c r="A1967" s="220">
        <v>1962</v>
      </c>
      <c r="B1967" s="42" t="s">
        <v>44</v>
      </c>
      <c r="C1967" s="75" t="s">
        <v>1052</v>
      </c>
      <c r="D1967" s="85">
        <v>37800</v>
      </c>
      <c r="E1967" s="85">
        <v>1</v>
      </c>
      <c r="F1967" s="185">
        <v>105000</v>
      </c>
    </row>
    <row r="1968" spans="1:6" x14ac:dyDescent="0.25">
      <c r="A1968" s="220">
        <v>1963</v>
      </c>
      <c r="B1968" s="42" t="s">
        <v>44</v>
      </c>
      <c r="C1968" s="75" t="s">
        <v>1053</v>
      </c>
      <c r="D1968" s="85">
        <v>37801</v>
      </c>
      <c r="E1968" s="85">
        <v>1</v>
      </c>
      <c r="F1968" s="185">
        <v>170000</v>
      </c>
    </row>
    <row r="1969" spans="1:6" x14ac:dyDescent="0.25">
      <c r="A1969" s="220">
        <v>1964</v>
      </c>
      <c r="B1969" s="42" t="s">
        <v>44</v>
      </c>
      <c r="C1969" s="75" t="s">
        <v>1054</v>
      </c>
      <c r="D1969" s="85">
        <v>38120</v>
      </c>
      <c r="E1969" s="85">
        <v>0</v>
      </c>
      <c r="F1969" s="185">
        <v>0</v>
      </c>
    </row>
    <row r="1970" spans="1:6" x14ac:dyDescent="0.25">
      <c r="A1970" s="220">
        <v>1965</v>
      </c>
      <c r="B1970" s="42" t="s">
        <v>44</v>
      </c>
      <c r="C1970" s="75" t="s">
        <v>1054</v>
      </c>
      <c r="D1970" s="85">
        <v>38121</v>
      </c>
      <c r="E1970" s="85">
        <v>0</v>
      </c>
      <c r="F1970" s="185">
        <v>0</v>
      </c>
    </row>
    <row r="1971" spans="1:6" x14ac:dyDescent="0.25">
      <c r="A1971" s="220">
        <v>1966</v>
      </c>
      <c r="B1971" s="42" t="s">
        <v>44</v>
      </c>
      <c r="C1971" s="75" t="s">
        <v>1055</v>
      </c>
      <c r="D1971" s="85">
        <v>38117</v>
      </c>
      <c r="E1971" s="85">
        <v>0</v>
      </c>
      <c r="F1971" s="185">
        <v>0</v>
      </c>
    </row>
    <row r="1972" spans="1:6" x14ac:dyDescent="0.25">
      <c r="A1972" s="220">
        <v>1967</v>
      </c>
      <c r="B1972" s="42" t="s">
        <v>44</v>
      </c>
      <c r="C1972" s="75" t="s">
        <v>1054</v>
      </c>
      <c r="D1972" s="85">
        <v>38118</v>
      </c>
      <c r="E1972" s="85">
        <v>0</v>
      </c>
      <c r="F1972" s="185">
        <v>0</v>
      </c>
    </row>
    <row r="1973" spans="1:6" x14ac:dyDescent="0.25">
      <c r="A1973" s="220">
        <v>1968</v>
      </c>
      <c r="B1973" s="42" t="s">
        <v>44</v>
      </c>
      <c r="C1973" s="75" t="s">
        <v>1054</v>
      </c>
      <c r="D1973" s="85">
        <v>38119</v>
      </c>
      <c r="E1973" s="85">
        <v>0</v>
      </c>
      <c r="F1973" s="185">
        <v>0</v>
      </c>
    </row>
    <row r="1974" spans="1:6" x14ac:dyDescent="0.25">
      <c r="A1974" s="220">
        <v>1969</v>
      </c>
      <c r="B1974" s="42" t="s">
        <v>44</v>
      </c>
      <c r="C1974" s="75" t="s">
        <v>1042</v>
      </c>
      <c r="D1974" s="85">
        <v>37694</v>
      </c>
      <c r="E1974" s="85">
        <v>1</v>
      </c>
      <c r="F1974" s="185">
        <v>133859</v>
      </c>
    </row>
    <row r="1975" spans="1:6" x14ac:dyDescent="0.25">
      <c r="A1975" s="220">
        <v>1970</v>
      </c>
      <c r="B1975" s="42" t="s">
        <v>44</v>
      </c>
      <c r="C1975" s="75" t="s">
        <v>1042</v>
      </c>
      <c r="D1975" s="85">
        <v>37693</v>
      </c>
      <c r="E1975" s="85">
        <v>1</v>
      </c>
      <c r="F1975" s="185">
        <v>133859</v>
      </c>
    </row>
    <row r="1976" spans="1:6" x14ac:dyDescent="0.25">
      <c r="A1976" s="220">
        <v>1971</v>
      </c>
      <c r="B1976" s="42" t="s">
        <v>44</v>
      </c>
      <c r="C1976" s="75" t="s">
        <v>1056</v>
      </c>
      <c r="D1976" s="85">
        <v>37809</v>
      </c>
      <c r="E1976" s="85">
        <v>1</v>
      </c>
      <c r="F1976" s="185">
        <v>132748</v>
      </c>
    </row>
    <row r="1977" spans="1:6" x14ac:dyDescent="0.25">
      <c r="A1977" s="220">
        <v>1972</v>
      </c>
      <c r="B1977" s="42" t="s">
        <v>44</v>
      </c>
      <c r="C1977" s="75" t="s">
        <v>1057</v>
      </c>
      <c r="D1977" s="85">
        <v>38126</v>
      </c>
      <c r="E1977" s="85">
        <v>0</v>
      </c>
      <c r="F1977" s="185">
        <v>0</v>
      </c>
    </row>
    <row r="1978" spans="1:6" x14ac:dyDescent="0.25">
      <c r="A1978" s="220">
        <v>1973</v>
      </c>
      <c r="B1978" s="42" t="s">
        <v>44</v>
      </c>
      <c r="C1978" s="75" t="s">
        <v>1044</v>
      </c>
      <c r="D1978" s="85">
        <v>37805</v>
      </c>
      <c r="E1978" s="85">
        <v>1</v>
      </c>
      <c r="F1978" s="185">
        <v>141654</v>
      </c>
    </row>
    <row r="1979" spans="1:6" x14ac:dyDescent="0.25">
      <c r="A1979" s="220">
        <v>1974</v>
      </c>
      <c r="B1979" s="42" t="s">
        <v>44</v>
      </c>
      <c r="C1979" s="75" t="s">
        <v>612</v>
      </c>
      <c r="D1979" s="85">
        <v>31899</v>
      </c>
      <c r="E1979" s="85">
        <v>1</v>
      </c>
      <c r="F1979" s="185">
        <v>1</v>
      </c>
    </row>
    <row r="1980" spans="1:6" x14ac:dyDescent="0.25">
      <c r="A1980" s="220">
        <v>1975</v>
      </c>
      <c r="B1980" s="42" t="s">
        <v>44</v>
      </c>
      <c r="C1980" s="75" t="s">
        <v>614</v>
      </c>
      <c r="D1980" s="85">
        <v>31913</v>
      </c>
      <c r="E1980" s="85">
        <v>1</v>
      </c>
      <c r="F1980" s="185">
        <v>1</v>
      </c>
    </row>
    <row r="1981" spans="1:6" x14ac:dyDescent="0.25">
      <c r="A1981" s="220">
        <v>1976</v>
      </c>
      <c r="B1981" s="42" t="s">
        <v>44</v>
      </c>
      <c r="C1981" s="75" t="s">
        <v>443</v>
      </c>
      <c r="D1981" s="85">
        <v>31947</v>
      </c>
      <c r="E1981" s="85">
        <v>1</v>
      </c>
      <c r="F1981" s="185">
        <v>1</v>
      </c>
    </row>
    <row r="1982" spans="1:6" x14ac:dyDescent="0.25">
      <c r="A1982" s="220">
        <v>1977</v>
      </c>
      <c r="B1982" s="42" t="s">
        <v>44</v>
      </c>
      <c r="C1982" s="75" t="s">
        <v>443</v>
      </c>
      <c r="D1982" s="85">
        <v>31958</v>
      </c>
      <c r="E1982" s="85">
        <v>1</v>
      </c>
      <c r="F1982" s="185">
        <v>1</v>
      </c>
    </row>
    <row r="1983" spans="1:6" x14ac:dyDescent="0.25">
      <c r="A1983" s="220">
        <v>1978</v>
      </c>
      <c r="B1983" s="42" t="s">
        <v>44</v>
      </c>
      <c r="C1983" s="75" t="s">
        <v>443</v>
      </c>
      <c r="D1983" s="85">
        <v>31963</v>
      </c>
      <c r="E1983" s="85">
        <v>1</v>
      </c>
      <c r="F1983" s="185">
        <v>1</v>
      </c>
    </row>
    <row r="1984" spans="1:6" x14ac:dyDescent="0.25">
      <c r="A1984" s="220">
        <v>1979</v>
      </c>
      <c r="B1984" s="42" t="s">
        <v>44</v>
      </c>
      <c r="C1984" s="75" t="s">
        <v>442</v>
      </c>
      <c r="D1984" s="85">
        <v>31972</v>
      </c>
      <c r="E1984" s="85">
        <v>1</v>
      </c>
      <c r="F1984" s="185">
        <v>1</v>
      </c>
    </row>
    <row r="1985" spans="1:6" x14ac:dyDescent="0.25">
      <c r="A1985" s="220">
        <v>1980</v>
      </c>
      <c r="B1985" s="42" t="s">
        <v>44</v>
      </c>
      <c r="C1985" s="75" t="s">
        <v>442</v>
      </c>
      <c r="D1985" s="85">
        <v>31974</v>
      </c>
      <c r="E1985" s="85">
        <v>1</v>
      </c>
      <c r="F1985" s="185">
        <v>1</v>
      </c>
    </row>
    <row r="1986" spans="1:6" x14ac:dyDescent="0.25">
      <c r="A1986" s="220">
        <v>1981</v>
      </c>
      <c r="B1986" s="42" t="s">
        <v>44</v>
      </c>
      <c r="C1986" s="75" t="s">
        <v>443</v>
      </c>
      <c r="D1986" s="85">
        <v>31981</v>
      </c>
      <c r="E1986" s="85">
        <v>1</v>
      </c>
      <c r="F1986" s="185">
        <v>1</v>
      </c>
    </row>
    <row r="1987" spans="1:6" x14ac:dyDescent="0.25">
      <c r="A1987" s="220">
        <v>1982</v>
      </c>
      <c r="B1987" s="42" t="s">
        <v>44</v>
      </c>
      <c r="C1987" s="75" t="s">
        <v>443</v>
      </c>
      <c r="D1987" s="85">
        <v>31983</v>
      </c>
      <c r="E1987" s="85">
        <v>1</v>
      </c>
      <c r="F1987" s="185">
        <v>1</v>
      </c>
    </row>
    <row r="1988" spans="1:6" x14ac:dyDescent="0.25">
      <c r="A1988" s="220">
        <v>1983</v>
      </c>
      <c r="B1988" s="42" t="s">
        <v>44</v>
      </c>
      <c r="C1988" s="75" t="s">
        <v>443</v>
      </c>
      <c r="D1988" s="85">
        <v>31990</v>
      </c>
      <c r="E1988" s="85">
        <v>1</v>
      </c>
      <c r="F1988" s="185">
        <v>1</v>
      </c>
    </row>
    <row r="1989" spans="1:6" x14ac:dyDescent="0.25">
      <c r="A1989" s="220">
        <v>1984</v>
      </c>
      <c r="B1989" s="42" t="s">
        <v>44</v>
      </c>
      <c r="C1989" s="75" t="s">
        <v>443</v>
      </c>
      <c r="D1989" s="85">
        <v>31997</v>
      </c>
      <c r="E1989" s="85">
        <v>1</v>
      </c>
      <c r="F1989" s="185">
        <v>1</v>
      </c>
    </row>
    <row r="1990" spans="1:6" x14ac:dyDescent="0.25">
      <c r="A1990" s="220">
        <v>1985</v>
      </c>
      <c r="B1990" s="42" t="s">
        <v>44</v>
      </c>
      <c r="C1990" s="75" t="s">
        <v>443</v>
      </c>
      <c r="D1990" s="85">
        <v>31999</v>
      </c>
      <c r="E1990" s="85">
        <v>1</v>
      </c>
      <c r="F1990" s="185">
        <v>1</v>
      </c>
    </row>
    <row r="1991" spans="1:6" x14ac:dyDescent="0.25">
      <c r="A1991" s="220">
        <v>1986</v>
      </c>
      <c r="B1991" s="42" t="s">
        <v>44</v>
      </c>
      <c r="C1991" s="75" t="s">
        <v>443</v>
      </c>
      <c r="D1991" s="85">
        <v>32006</v>
      </c>
      <c r="E1991" s="85">
        <v>1</v>
      </c>
      <c r="F1991" s="185">
        <v>1</v>
      </c>
    </row>
    <row r="1992" spans="1:6" x14ac:dyDescent="0.25">
      <c r="A1992" s="220">
        <v>1987</v>
      </c>
      <c r="B1992" s="42" t="s">
        <v>44</v>
      </c>
      <c r="C1992" s="75" t="s">
        <v>443</v>
      </c>
      <c r="D1992" s="85">
        <v>32008</v>
      </c>
      <c r="E1992" s="85">
        <v>1</v>
      </c>
      <c r="F1992" s="185">
        <v>1</v>
      </c>
    </row>
    <row r="1993" spans="1:6" x14ac:dyDescent="0.25">
      <c r="A1993" s="220">
        <v>1988</v>
      </c>
      <c r="B1993" s="42" t="s">
        <v>44</v>
      </c>
      <c r="C1993" s="75" t="s">
        <v>443</v>
      </c>
      <c r="D1993" s="85">
        <v>32013</v>
      </c>
      <c r="E1993" s="85">
        <v>1</v>
      </c>
      <c r="F1993" s="185">
        <v>1</v>
      </c>
    </row>
    <row r="1994" spans="1:6" x14ac:dyDescent="0.25">
      <c r="A1994" s="220">
        <v>1989</v>
      </c>
      <c r="B1994" s="42" t="s">
        <v>44</v>
      </c>
      <c r="C1994" s="75" t="s">
        <v>443</v>
      </c>
      <c r="D1994" s="85">
        <v>32015</v>
      </c>
      <c r="E1994" s="85">
        <v>1</v>
      </c>
      <c r="F1994" s="185">
        <v>1</v>
      </c>
    </row>
    <row r="1995" spans="1:6" x14ac:dyDescent="0.25">
      <c r="A1995" s="220">
        <v>1990</v>
      </c>
      <c r="B1995" s="42" t="s">
        <v>44</v>
      </c>
      <c r="C1995" s="75" t="s">
        <v>626</v>
      </c>
      <c r="D1995" s="85">
        <v>32022</v>
      </c>
      <c r="E1995" s="85">
        <v>1</v>
      </c>
      <c r="F1995" s="185">
        <v>1</v>
      </c>
    </row>
    <row r="1996" spans="1:6" x14ac:dyDescent="0.25">
      <c r="A1996" s="220">
        <v>1991</v>
      </c>
      <c r="B1996" s="42" t="s">
        <v>44</v>
      </c>
      <c r="C1996" s="75" t="s">
        <v>626</v>
      </c>
      <c r="D1996" s="85">
        <v>32024</v>
      </c>
      <c r="E1996" s="85">
        <v>1</v>
      </c>
      <c r="F1996" s="185">
        <v>1</v>
      </c>
    </row>
    <row r="1997" spans="1:6" x14ac:dyDescent="0.25">
      <c r="A1997" s="220">
        <v>1992</v>
      </c>
      <c r="B1997" s="42" t="s">
        <v>44</v>
      </c>
      <c r="C1997" s="75" t="s">
        <v>443</v>
      </c>
      <c r="D1997" s="85">
        <v>32038</v>
      </c>
      <c r="E1997" s="85">
        <v>1</v>
      </c>
      <c r="F1997" s="185">
        <v>1</v>
      </c>
    </row>
    <row r="1998" spans="1:6" x14ac:dyDescent="0.25">
      <c r="A1998" s="220">
        <v>1993</v>
      </c>
      <c r="B1998" s="42" t="s">
        <v>44</v>
      </c>
      <c r="C1998" s="75" t="s">
        <v>443</v>
      </c>
      <c r="D1998" s="85">
        <v>32040</v>
      </c>
      <c r="E1998" s="85">
        <v>1</v>
      </c>
      <c r="F1998" s="185">
        <v>1</v>
      </c>
    </row>
    <row r="1999" spans="1:6" x14ac:dyDescent="0.25">
      <c r="A1999" s="220">
        <v>1994</v>
      </c>
      <c r="B1999" s="42" t="s">
        <v>44</v>
      </c>
      <c r="C1999" s="75" t="s">
        <v>631</v>
      </c>
      <c r="D1999" s="85">
        <v>32083</v>
      </c>
      <c r="E1999" s="85">
        <v>1</v>
      </c>
      <c r="F1999" s="185">
        <v>1</v>
      </c>
    </row>
    <row r="2000" spans="1:6" x14ac:dyDescent="0.25">
      <c r="A2000" s="220">
        <v>1995</v>
      </c>
      <c r="B2000" s="42" t="s">
        <v>44</v>
      </c>
      <c r="C2000" s="75" t="s">
        <v>443</v>
      </c>
      <c r="D2000" s="85">
        <v>32088</v>
      </c>
      <c r="E2000" s="85">
        <v>1</v>
      </c>
      <c r="F2000" s="185">
        <v>1</v>
      </c>
    </row>
    <row r="2001" spans="1:6" x14ac:dyDescent="0.25">
      <c r="A2001" s="220">
        <v>1996</v>
      </c>
      <c r="B2001" s="42" t="s">
        <v>44</v>
      </c>
      <c r="C2001" s="75" t="s">
        <v>443</v>
      </c>
      <c r="D2001" s="85">
        <v>32090</v>
      </c>
      <c r="E2001" s="85">
        <v>1</v>
      </c>
      <c r="F2001" s="185">
        <v>1</v>
      </c>
    </row>
    <row r="2002" spans="1:6" x14ac:dyDescent="0.25">
      <c r="A2002" s="220">
        <v>1997</v>
      </c>
      <c r="B2002" s="42" t="s">
        <v>44</v>
      </c>
      <c r="C2002" s="75" t="s">
        <v>632</v>
      </c>
      <c r="D2002" s="85">
        <v>32097</v>
      </c>
      <c r="E2002" s="85">
        <v>1</v>
      </c>
      <c r="F2002" s="185">
        <v>1</v>
      </c>
    </row>
    <row r="2003" spans="1:6" x14ac:dyDescent="0.25">
      <c r="A2003" s="220">
        <v>1998</v>
      </c>
      <c r="B2003" s="42" t="s">
        <v>44</v>
      </c>
      <c r="C2003" s="75" t="s">
        <v>647</v>
      </c>
      <c r="D2003" s="85">
        <v>32247</v>
      </c>
      <c r="E2003" s="85">
        <v>1</v>
      </c>
      <c r="F2003" s="185">
        <v>1</v>
      </c>
    </row>
    <row r="2004" spans="1:6" x14ac:dyDescent="0.25">
      <c r="A2004" s="220">
        <v>1999</v>
      </c>
      <c r="B2004" s="42" t="s">
        <v>44</v>
      </c>
      <c r="C2004" s="75" t="s">
        <v>650</v>
      </c>
      <c r="D2004" s="85">
        <v>32281</v>
      </c>
      <c r="E2004" s="85">
        <v>1</v>
      </c>
      <c r="F2004" s="185">
        <v>1</v>
      </c>
    </row>
    <row r="2005" spans="1:6" x14ac:dyDescent="0.25">
      <c r="A2005" s="220">
        <v>2000</v>
      </c>
      <c r="B2005" s="42" t="s">
        <v>44</v>
      </c>
      <c r="C2005" s="75" t="s">
        <v>650</v>
      </c>
      <c r="D2005" s="85">
        <v>32283</v>
      </c>
      <c r="E2005" s="85">
        <v>1</v>
      </c>
      <c r="F2005" s="185">
        <v>1</v>
      </c>
    </row>
    <row r="2006" spans="1:6" x14ac:dyDescent="0.25">
      <c r="A2006" s="220">
        <v>2001</v>
      </c>
      <c r="B2006" s="42" t="s">
        <v>44</v>
      </c>
      <c r="C2006" s="75" t="s">
        <v>656</v>
      </c>
      <c r="D2006" s="85">
        <v>32351</v>
      </c>
      <c r="E2006" s="85">
        <v>1</v>
      </c>
      <c r="F2006" s="185">
        <v>1</v>
      </c>
    </row>
    <row r="2007" spans="1:6" x14ac:dyDescent="0.25">
      <c r="A2007" s="220">
        <v>2002</v>
      </c>
      <c r="B2007" s="42" t="s">
        <v>44</v>
      </c>
      <c r="C2007" s="75" t="s">
        <v>660</v>
      </c>
      <c r="D2007" s="85">
        <v>32383</v>
      </c>
      <c r="E2007" s="85">
        <v>1</v>
      </c>
      <c r="F2007" s="185">
        <v>1</v>
      </c>
    </row>
    <row r="2008" spans="1:6" x14ac:dyDescent="0.25">
      <c r="A2008" s="220">
        <v>2003</v>
      </c>
      <c r="B2008" s="42" t="s">
        <v>44</v>
      </c>
      <c r="C2008" s="75" t="s">
        <v>1042</v>
      </c>
      <c r="D2008" s="85">
        <v>37698</v>
      </c>
      <c r="E2008" s="85">
        <v>1</v>
      </c>
      <c r="F2008" s="185">
        <v>133859</v>
      </c>
    </row>
    <row r="2009" spans="1:6" x14ac:dyDescent="0.25">
      <c r="A2009" s="220">
        <v>2004</v>
      </c>
      <c r="B2009" s="42" t="s">
        <v>44</v>
      </c>
      <c r="C2009" s="75" t="s">
        <v>1042</v>
      </c>
      <c r="D2009" s="85">
        <v>37682</v>
      </c>
      <c r="E2009" s="85">
        <v>1</v>
      </c>
      <c r="F2009" s="185">
        <v>133858</v>
      </c>
    </row>
    <row r="2010" spans="1:6" x14ac:dyDescent="0.25">
      <c r="A2010" s="220">
        <v>2005</v>
      </c>
      <c r="B2010" s="42" t="s">
        <v>44</v>
      </c>
      <c r="C2010" s="75" t="s">
        <v>1042</v>
      </c>
      <c r="D2010" s="85">
        <v>37687</v>
      </c>
      <c r="E2010" s="85">
        <v>1</v>
      </c>
      <c r="F2010" s="185">
        <v>133858</v>
      </c>
    </row>
    <row r="2011" spans="1:6" x14ac:dyDescent="0.25">
      <c r="A2011" s="220">
        <v>2006</v>
      </c>
      <c r="B2011" s="42" t="s">
        <v>44</v>
      </c>
      <c r="C2011" s="75" t="s">
        <v>1042</v>
      </c>
      <c r="D2011" s="85">
        <v>37689</v>
      </c>
      <c r="E2011" s="85">
        <v>1</v>
      </c>
      <c r="F2011" s="185">
        <v>133858</v>
      </c>
    </row>
    <row r="2012" spans="1:6" x14ac:dyDescent="0.25">
      <c r="A2012" s="220">
        <v>2007</v>
      </c>
      <c r="B2012" s="42" t="s">
        <v>44</v>
      </c>
      <c r="C2012" s="75" t="s">
        <v>1042</v>
      </c>
      <c r="D2012" s="85">
        <v>37696</v>
      </c>
      <c r="E2012" s="85">
        <v>1</v>
      </c>
      <c r="F2012" s="185">
        <v>133859</v>
      </c>
    </row>
    <row r="2013" spans="1:6" x14ac:dyDescent="0.25">
      <c r="A2013" s="220">
        <v>2008</v>
      </c>
      <c r="B2013" s="42" t="s">
        <v>44</v>
      </c>
      <c r="C2013" s="75" t="s">
        <v>728</v>
      </c>
      <c r="D2013" s="85">
        <v>37648</v>
      </c>
      <c r="E2013" s="85">
        <v>1</v>
      </c>
      <c r="F2013" s="185">
        <v>165627</v>
      </c>
    </row>
    <row r="2014" spans="1:6" x14ac:dyDescent="0.25">
      <c r="A2014" s="220">
        <v>2009</v>
      </c>
      <c r="B2014" s="42" t="s">
        <v>44</v>
      </c>
      <c r="C2014" s="75" t="s">
        <v>1042</v>
      </c>
      <c r="D2014" s="85">
        <v>37680</v>
      </c>
      <c r="E2014" s="85">
        <v>1</v>
      </c>
      <c r="F2014" s="185">
        <v>133858</v>
      </c>
    </row>
    <row r="2015" spans="1:6" x14ac:dyDescent="0.25">
      <c r="A2015" s="220">
        <v>2010</v>
      </c>
      <c r="B2015" s="42" t="s">
        <v>44</v>
      </c>
      <c r="C2015" s="75" t="s">
        <v>1058</v>
      </c>
      <c r="D2015" s="85">
        <v>38127</v>
      </c>
      <c r="E2015" s="85">
        <v>0</v>
      </c>
      <c r="F2015" s="185">
        <v>0</v>
      </c>
    </row>
    <row r="2016" spans="1:6" x14ac:dyDescent="0.25">
      <c r="A2016" s="220">
        <v>2011</v>
      </c>
      <c r="B2016" s="42" t="s">
        <v>44</v>
      </c>
      <c r="C2016" s="75" t="s">
        <v>1059</v>
      </c>
      <c r="D2016" s="85">
        <v>38128</v>
      </c>
      <c r="E2016" s="85">
        <v>0</v>
      </c>
      <c r="F2016" s="185">
        <v>0</v>
      </c>
    </row>
    <row r="2017" spans="1:6" x14ac:dyDescent="0.25">
      <c r="A2017" s="220">
        <v>2012</v>
      </c>
      <c r="B2017" s="42" t="s">
        <v>44</v>
      </c>
      <c r="C2017" s="75" t="s">
        <v>1042</v>
      </c>
      <c r="D2017" s="85">
        <v>37691</v>
      </c>
      <c r="E2017" s="85">
        <v>1</v>
      </c>
      <c r="F2017" s="185">
        <v>133858</v>
      </c>
    </row>
    <row r="2018" spans="1:6" x14ac:dyDescent="0.25">
      <c r="A2018" s="220">
        <v>2013</v>
      </c>
      <c r="B2018" s="42" t="s">
        <v>44</v>
      </c>
      <c r="C2018" s="75" t="s">
        <v>1042</v>
      </c>
      <c r="D2018" s="85">
        <v>37692</v>
      </c>
      <c r="E2018" s="85">
        <v>1</v>
      </c>
      <c r="F2018" s="185">
        <v>133858</v>
      </c>
    </row>
    <row r="2019" spans="1:6" x14ac:dyDescent="0.25">
      <c r="A2019" s="220">
        <v>2014</v>
      </c>
      <c r="B2019" s="42" t="s">
        <v>44</v>
      </c>
      <c r="C2019" s="75" t="s">
        <v>1042</v>
      </c>
      <c r="D2019" s="85">
        <v>37685</v>
      </c>
      <c r="E2019" s="85">
        <v>1</v>
      </c>
      <c r="F2019" s="185">
        <v>133858</v>
      </c>
    </row>
    <row r="2020" spans="1:6" x14ac:dyDescent="0.25">
      <c r="A2020" s="220">
        <v>2015</v>
      </c>
      <c r="B2020" s="42" t="s">
        <v>44</v>
      </c>
      <c r="C2020" s="75" t="s">
        <v>1042</v>
      </c>
      <c r="D2020" s="85">
        <v>37686</v>
      </c>
      <c r="E2020" s="85">
        <v>1</v>
      </c>
      <c r="F2020" s="185">
        <v>133858</v>
      </c>
    </row>
    <row r="2021" spans="1:6" x14ac:dyDescent="0.25">
      <c r="A2021" s="220">
        <v>2016</v>
      </c>
      <c r="B2021" s="42" t="s">
        <v>44</v>
      </c>
      <c r="C2021" s="75" t="s">
        <v>726</v>
      </c>
      <c r="D2021" s="85">
        <v>37340</v>
      </c>
      <c r="E2021" s="85">
        <v>1</v>
      </c>
      <c r="F2021" s="185">
        <v>49890</v>
      </c>
    </row>
    <row r="2022" spans="1:6" x14ac:dyDescent="0.25">
      <c r="A2022" s="220">
        <v>2017</v>
      </c>
      <c r="B2022" s="42" t="s">
        <v>44</v>
      </c>
      <c r="C2022" s="75" t="s">
        <v>726</v>
      </c>
      <c r="D2022" s="85">
        <v>37365</v>
      </c>
      <c r="E2022" s="85">
        <v>1</v>
      </c>
      <c r="F2022" s="185">
        <v>49890</v>
      </c>
    </row>
    <row r="2023" spans="1:6" x14ac:dyDescent="0.25">
      <c r="A2023" s="220">
        <v>2018</v>
      </c>
      <c r="B2023" s="42" t="s">
        <v>44</v>
      </c>
      <c r="C2023" s="75" t="s">
        <v>1042</v>
      </c>
      <c r="D2023" s="85">
        <v>37684</v>
      </c>
      <c r="E2023" s="85">
        <v>1</v>
      </c>
      <c r="F2023" s="185">
        <v>133858</v>
      </c>
    </row>
    <row r="2024" spans="1:6" x14ac:dyDescent="0.25">
      <c r="A2024" s="220">
        <v>2019</v>
      </c>
      <c r="B2024" s="42" t="s">
        <v>44</v>
      </c>
      <c r="C2024" s="75" t="s">
        <v>1042</v>
      </c>
      <c r="D2024" s="85">
        <v>37683</v>
      </c>
      <c r="E2024" s="85">
        <v>1</v>
      </c>
      <c r="F2024" s="185">
        <v>133858</v>
      </c>
    </row>
    <row r="2025" spans="1:6" x14ac:dyDescent="0.25">
      <c r="A2025" s="220">
        <v>2020</v>
      </c>
      <c r="B2025" s="42" t="s">
        <v>44</v>
      </c>
      <c r="C2025" s="75" t="s">
        <v>708</v>
      </c>
      <c r="D2025" s="85">
        <v>36725</v>
      </c>
      <c r="E2025" s="85">
        <v>1</v>
      </c>
      <c r="F2025" s="185">
        <v>5229</v>
      </c>
    </row>
    <row r="2026" spans="1:6" x14ac:dyDescent="0.25">
      <c r="A2026" s="220">
        <v>2021</v>
      </c>
      <c r="B2026" s="42" t="s">
        <v>44</v>
      </c>
      <c r="C2026" s="75" t="s">
        <v>703</v>
      </c>
      <c r="D2026" s="85">
        <v>36705</v>
      </c>
      <c r="E2026" s="85">
        <v>1</v>
      </c>
      <c r="F2026" s="185">
        <v>6205</v>
      </c>
    </row>
    <row r="2027" spans="1:6" x14ac:dyDescent="0.25">
      <c r="A2027" s="220">
        <v>2022</v>
      </c>
      <c r="B2027" s="42" t="s">
        <v>44</v>
      </c>
      <c r="C2027" s="75" t="s">
        <v>704</v>
      </c>
      <c r="D2027" s="85">
        <v>36706</v>
      </c>
      <c r="E2027" s="85">
        <v>1</v>
      </c>
      <c r="F2027" s="185">
        <v>107000</v>
      </c>
    </row>
    <row r="2028" spans="1:6" x14ac:dyDescent="0.25">
      <c r="A2028" s="220">
        <v>2023</v>
      </c>
      <c r="B2028" s="42" t="s">
        <v>44</v>
      </c>
      <c r="C2028" s="75" t="s">
        <v>705</v>
      </c>
      <c r="D2028" s="85">
        <v>36707</v>
      </c>
      <c r="E2028" s="85">
        <v>1</v>
      </c>
      <c r="F2028" s="185">
        <v>40716</v>
      </c>
    </row>
    <row r="2029" spans="1:6" x14ac:dyDescent="0.25">
      <c r="A2029" s="220">
        <v>2024</v>
      </c>
      <c r="B2029" s="42" t="s">
        <v>44</v>
      </c>
      <c r="C2029" s="75" t="s">
        <v>706</v>
      </c>
      <c r="D2029" s="85">
        <v>36708</v>
      </c>
      <c r="E2029" s="85">
        <v>1</v>
      </c>
      <c r="F2029" s="185">
        <v>34977</v>
      </c>
    </row>
    <row r="2030" spans="1:6" x14ac:dyDescent="0.25">
      <c r="A2030" s="220">
        <v>2025</v>
      </c>
      <c r="B2030" s="42" t="s">
        <v>44</v>
      </c>
      <c r="C2030" s="75" t="s">
        <v>674</v>
      </c>
      <c r="D2030" s="85">
        <v>36287</v>
      </c>
      <c r="E2030" s="85">
        <v>1</v>
      </c>
      <c r="F2030" s="185">
        <v>31488</v>
      </c>
    </row>
    <row r="2031" spans="1:6" x14ac:dyDescent="0.25">
      <c r="A2031" s="220">
        <v>2026</v>
      </c>
      <c r="B2031" s="42" t="s">
        <v>44</v>
      </c>
      <c r="C2031" s="75" t="s">
        <v>674</v>
      </c>
      <c r="D2031" s="85">
        <v>36288</v>
      </c>
      <c r="E2031" s="85">
        <v>1</v>
      </c>
      <c r="F2031" s="185">
        <v>31488</v>
      </c>
    </row>
    <row r="2032" spans="1:6" x14ac:dyDescent="0.25">
      <c r="A2032" s="220">
        <v>2027</v>
      </c>
      <c r="B2032" s="42" t="s">
        <v>44</v>
      </c>
      <c r="C2032" s="75" t="s">
        <v>674</v>
      </c>
      <c r="D2032" s="85">
        <v>36289</v>
      </c>
      <c r="E2032" s="85">
        <v>1</v>
      </c>
      <c r="F2032" s="185">
        <v>31488</v>
      </c>
    </row>
    <row r="2033" spans="1:6" x14ac:dyDescent="0.25">
      <c r="A2033" s="220">
        <v>2028</v>
      </c>
      <c r="B2033" s="42" t="s">
        <v>44</v>
      </c>
      <c r="C2033" s="75" t="s">
        <v>674</v>
      </c>
      <c r="D2033" s="85">
        <v>36290</v>
      </c>
      <c r="E2033" s="85">
        <v>1</v>
      </c>
      <c r="F2033" s="185">
        <v>31488</v>
      </c>
    </row>
    <row r="2034" spans="1:6" x14ac:dyDescent="0.25">
      <c r="A2034" s="220">
        <v>2029</v>
      </c>
      <c r="B2034" s="42" t="s">
        <v>44</v>
      </c>
      <c r="C2034" s="75" t="s">
        <v>675</v>
      </c>
      <c r="D2034" s="85">
        <v>36291</v>
      </c>
      <c r="E2034" s="85">
        <v>1</v>
      </c>
      <c r="F2034" s="185">
        <v>35425</v>
      </c>
    </row>
    <row r="2035" spans="1:6" x14ac:dyDescent="0.25">
      <c r="A2035" s="220">
        <v>2030</v>
      </c>
      <c r="B2035" s="42" t="s">
        <v>44</v>
      </c>
      <c r="C2035" s="75" t="s">
        <v>692</v>
      </c>
      <c r="D2035" s="85">
        <v>36404</v>
      </c>
      <c r="E2035" s="85">
        <v>1</v>
      </c>
      <c r="F2035" s="185">
        <v>10000</v>
      </c>
    </row>
    <row r="2036" spans="1:6" x14ac:dyDescent="0.25">
      <c r="A2036" s="220">
        <v>2031</v>
      </c>
      <c r="B2036" s="42" t="s">
        <v>44</v>
      </c>
      <c r="C2036" s="75" t="s">
        <v>693</v>
      </c>
      <c r="D2036" s="85">
        <v>36405</v>
      </c>
      <c r="E2036" s="85">
        <v>1</v>
      </c>
      <c r="F2036" s="185">
        <v>10000</v>
      </c>
    </row>
    <row r="2037" spans="1:6" x14ac:dyDescent="0.25">
      <c r="A2037" s="220">
        <v>2032</v>
      </c>
      <c r="B2037" s="42" t="s">
        <v>44</v>
      </c>
      <c r="C2037" s="75" t="s">
        <v>443</v>
      </c>
      <c r="D2037" s="85">
        <v>31992</v>
      </c>
      <c r="E2037" s="85">
        <v>1</v>
      </c>
      <c r="F2037" s="185">
        <v>1</v>
      </c>
    </row>
    <row r="2038" spans="1:6" x14ac:dyDescent="0.25">
      <c r="A2038" s="220">
        <v>2033</v>
      </c>
      <c r="B2038" s="42" t="s">
        <v>44</v>
      </c>
      <c r="C2038" s="75" t="s">
        <v>443</v>
      </c>
      <c r="D2038" s="85">
        <v>31993</v>
      </c>
      <c r="E2038" s="85">
        <v>1</v>
      </c>
      <c r="F2038" s="185">
        <v>1</v>
      </c>
    </row>
    <row r="2039" spans="1:6" x14ac:dyDescent="0.25">
      <c r="A2039" s="220">
        <v>2034</v>
      </c>
      <c r="B2039" s="42" t="s">
        <v>44</v>
      </c>
      <c r="C2039" s="75" t="s">
        <v>443</v>
      </c>
      <c r="D2039" s="85">
        <v>31994</v>
      </c>
      <c r="E2039" s="85">
        <v>1</v>
      </c>
      <c r="F2039" s="185">
        <v>1</v>
      </c>
    </row>
    <row r="2040" spans="1:6" x14ac:dyDescent="0.25">
      <c r="A2040" s="220">
        <v>2035</v>
      </c>
      <c r="B2040" s="42" t="s">
        <v>44</v>
      </c>
      <c r="C2040" s="75" t="s">
        <v>443</v>
      </c>
      <c r="D2040" s="85">
        <v>31995</v>
      </c>
      <c r="E2040" s="85">
        <v>1</v>
      </c>
      <c r="F2040" s="185">
        <v>1</v>
      </c>
    </row>
    <row r="2041" spans="1:6" x14ac:dyDescent="0.25">
      <c r="A2041" s="220">
        <v>2036</v>
      </c>
      <c r="B2041" s="42" t="s">
        <v>44</v>
      </c>
      <c r="C2041" s="75" t="s">
        <v>443</v>
      </c>
      <c r="D2041" s="85">
        <v>31996</v>
      </c>
      <c r="E2041" s="85">
        <v>1</v>
      </c>
      <c r="F2041" s="185">
        <v>1</v>
      </c>
    </row>
    <row r="2042" spans="1:6" x14ac:dyDescent="0.25">
      <c r="A2042" s="220">
        <v>2037</v>
      </c>
      <c r="B2042" s="42" t="s">
        <v>44</v>
      </c>
      <c r="C2042" s="75" t="s">
        <v>443</v>
      </c>
      <c r="D2042" s="85">
        <v>32009</v>
      </c>
      <c r="E2042" s="85">
        <v>1</v>
      </c>
      <c r="F2042" s="185">
        <v>1</v>
      </c>
    </row>
    <row r="2043" spans="1:6" x14ac:dyDescent="0.25">
      <c r="A2043" s="220">
        <v>2038</v>
      </c>
      <c r="B2043" s="42" t="s">
        <v>44</v>
      </c>
      <c r="C2043" s="75" t="s">
        <v>443</v>
      </c>
      <c r="D2043" s="85">
        <v>32010</v>
      </c>
      <c r="E2043" s="85">
        <v>1</v>
      </c>
      <c r="F2043" s="185">
        <v>1</v>
      </c>
    </row>
    <row r="2044" spans="1:6" x14ac:dyDescent="0.25">
      <c r="A2044" s="220">
        <v>2039</v>
      </c>
      <c r="B2044" s="42" t="s">
        <v>44</v>
      </c>
      <c r="C2044" s="75" t="s">
        <v>443</v>
      </c>
      <c r="D2044" s="85">
        <v>32011</v>
      </c>
      <c r="E2044" s="85">
        <v>1</v>
      </c>
      <c r="F2044" s="185">
        <v>1</v>
      </c>
    </row>
    <row r="2045" spans="1:6" x14ac:dyDescent="0.25">
      <c r="A2045" s="220">
        <v>2040</v>
      </c>
      <c r="B2045" s="42" t="s">
        <v>44</v>
      </c>
      <c r="C2045" s="75" t="s">
        <v>443</v>
      </c>
      <c r="D2045" s="85">
        <v>32012</v>
      </c>
      <c r="E2045" s="85">
        <v>1</v>
      </c>
      <c r="F2045" s="185">
        <v>1</v>
      </c>
    </row>
    <row r="2046" spans="1:6" x14ac:dyDescent="0.25">
      <c r="A2046" s="220">
        <v>2041</v>
      </c>
      <c r="B2046" s="42" t="s">
        <v>44</v>
      </c>
      <c r="C2046" s="75" t="s">
        <v>627</v>
      </c>
      <c r="D2046" s="85">
        <v>32026</v>
      </c>
      <c r="E2046" s="85">
        <v>1</v>
      </c>
      <c r="F2046" s="185">
        <v>1</v>
      </c>
    </row>
    <row r="2047" spans="1:6" x14ac:dyDescent="0.25">
      <c r="A2047" s="220">
        <v>2042</v>
      </c>
      <c r="B2047" s="42" t="s">
        <v>44</v>
      </c>
      <c r="C2047" s="75" t="s">
        <v>442</v>
      </c>
      <c r="D2047" s="85">
        <v>32027</v>
      </c>
      <c r="E2047" s="85">
        <v>1</v>
      </c>
      <c r="F2047" s="185">
        <v>1</v>
      </c>
    </row>
    <row r="2048" spans="1:6" x14ac:dyDescent="0.25">
      <c r="A2048" s="220">
        <v>2043</v>
      </c>
      <c r="B2048" s="42" t="s">
        <v>44</v>
      </c>
      <c r="C2048" s="75" t="s">
        <v>443</v>
      </c>
      <c r="D2048" s="85">
        <v>32042</v>
      </c>
      <c r="E2048" s="85">
        <v>1</v>
      </c>
      <c r="F2048" s="185">
        <v>1</v>
      </c>
    </row>
    <row r="2049" spans="1:6" x14ac:dyDescent="0.25">
      <c r="A2049" s="220">
        <v>2044</v>
      </c>
      <c r="B2049" s="42" t="s">
        <v>44</v>
      </c>
      <c r="C2049" s="75" t="s">
        <v>443</v>
      </c>
      <c r="D2049" s="85">
        <v>32043</v>
      </c>
      <c r="E2049" s="85">
        <v>1</v>
      </c>
      <c r="F2049" s="185">
        <v>1</v>
      </c>
    </row>
    <row r="2050" spans="1:6" x14ac:dyDescent="0.25">
      <c r="A2050" s="220">
        <v>2045</v>
      </c>
      <c r="B2050" s="42" t="s">
        <v>44</v>
      </c>
      <c r="C2050" s="75" t="s">
        <v>632</v>
      </c>
      <c r="D2050" s="85">
        <v>32096</v>
      </c>
      <c r="E2050" s="85">
        <v>1</v>
      </c>
      <c r="F2050" s="185">
        <v>1</v>
      </c>
    </row>
    <row r="2051" spans="1:6" x14ac:dyDescent="0.25">
      <c r="A2051" s="220">
        <v>2046</v>
      </c>
      <c r="B2051" s="42" t="s">
        <v>44</v>
      </c>
      <c r="C2051" s="75" t="s">
        <v>631</v>
      </c>
      <c r="D2051" s="85">
        <v>32193</v>
      </c>
      <c r="E2051" s="85">
        <v>1</v>
      </c>
      <c r="F2051" s="185">
        <v>1</v>
      </c>
    </row>
    <row r="2052" spans="1:6" x14ac:dyDescent="0.25">
      <c r="A2052" s="220">
        <v>2047</v>
      </c>
      <c r="B2052" s="42" t="s">
        <v>44</v>
      </c>
      <c r="C2052" s="75" t="s">
        <v>632</v>
      </c>
      <c r="D2052" s="85">
        <v>32226</v>
      </c>
      <c r="E2052" s="85">
        <v>1</v>
      </c>
      <c r="F2052" s="185">
        <v>1</v>
      </c>
    </row>
    <row r="2053" spans="1:6" x14ac:dyDescent="0.25">
      <c r="A2053" s="220">
        <v>2048</v>
      </c>
      <c r="B2053" s="42" t="s">
        <v>44</v>
      </c>
      <c r="C2053" s="75" t="s">
        <v>632</v>
      </c>
      <c r="D2053" s="85">
        <v>32227</v>
      </c>
      <c r="E2053" s="85">
        <v>1</v>
      </c>
      <c r="F2053" s="185">
        <v>1</v>
      </c>
    </row>
    <row r="2054" spans="1:6" x14ac:dyDescent="0.25">
      <c r="A2054" s="220">
        <v>2049</v>
      </c>
      <c r="B2054" s="42" t="s">
        <v>44</v>
      </c>
      <c r="C2054" s="75" t="s">
        <v>632</v>
      </c>
      <c r="D2054" s="85">
        <v>32244</v>
      </c>
      <c r="E2054" s="85">
        <v>1</v>
      </c>
      <c r="F2054" s="185">
        <v>1</v>
      </c>
    </row>
    <row r="2055" spans="1:6" x14ac:dyDescent="0.25">
      <c r="A2055" s="220">
        <v>2050</v>
      </c>
      <c r="B2055" s="42" t="s">
        <v>44</v>
      </c>
      <c r="C2055" s="75" t="s">
        <v>632</v>
      </c>
      <c r="D2055" s="85">
        <v>32245</v>
      </c>
      <c r="E2055" s="85">
        <v>1</v>
      </c>
      <c r="F2055" s="185">
        <v>1</v>
      </c>
    </row>
    <row r="2056" spans="1:6" x14ac:dyDescent="0.25">
      <c r="A2056" s="220">
        <v>2051</v>
      </c>
      <c r="B2056" s="42" t="s">
        <v>44</v>
      </c>
      <c r="C2056" s="75" t="s">
        <v>632</v>
      </c>
      <c r="D2056" s="85">
        <v>32246</v>
      </c>
      <c r="E2056" s="85">
        <v>1</v>
      </c>
      <c r="F2056" s="185">
        <v>1</v>
      </c>
    </row>
    <row r="2057" spans="1:6" x14ac:dyDescent="0.25">
      <c r="A2057" s="220">
        <v>2052</v>
      </c>
      <c r="B2057" s="42" t="s">
        <v>44</v>
      </c>
      <c r="C2057" s="75" t="s">
        <v>631</v>
      </c>
      <c r="D2057" s="85">
        <v>32260</v>
      </c>
      <c r="E2057" s="85">
        <v>1</v>
      </c>
      <c r="F2057" s="185">
        <v>1</v>
      </c>
    </row>
    <row r="2058" spans="1:6" x14ac:dyDescent="0.25">
      <c r="A2058" s="220">
        <v>2053</v>
      </c>
      <c r="B2058" s="42" t="s">
        <v>44</v>
      </c>
      <c r="C2058" s="75" t="s">
        <v>631</v>
      </c>
      <c r="D2058" s="85">
        <v>32261</v>
      </c>
      <c r="E2058" s="85">
        <v>1</v>
      </c>
      <c r="F2058" s="185">
        <v>1</v>
      </c>
    </row>
    <row r="2059" spans="1:6" x14ac:dyDescent="0.25">
      <c r="A2059" s="220">
        <v>2054</v>
      </c>
      <c r="B2059" s="42" t="s">
        <v>44</v>
      </c>
      <c r="C2059" s="75" t="s">
        <v>631</v>
      </c>
      <c r="D2059" s="85">
        <v>32262</v>
      </c>
      <c r="E2059" s="85">
        <v>1</v>
      </c>
      <c r="F2059" s="185">
        <v>1</v>
      </c>
    </row>
    <row r="2060" spans="1:6" x14ac:dyDescent="0.25">
      <c r="A2060" s="220">
        <v>2055</v>
      </c>
      <c r="B2060" s="42" t="s">
        <v>44</v>
      </c>
      <c r="C2060" s="75" t="s">
        <v>631</v>
      </c>
      <c r="D2060" s="85">
        <v>32263</v>
      </c>
      <c r="E2060" s="85">
        <v>1</v>
      </c>
      <c r="F2060" s="185">
        <v>1</v>
      </c>
    </row>
    <row r="2061" spans="1:6" x14ac:dyDescent="0.25">
      <c r="A2061" s="220">
        <v>2056</v>
      </c>
      <c r="B2061" s="42" t="s">
        <v>44</v>
      </c>
      <c r="C2061" s="75" t="s">
        <v>648</v>
      </c>
      <c r="D2061" s="85">
        <v>32276</v>
      </c>
      <c r="E2061" s="85">
        <v>1</v>
      </c>
      <c r="F2061" s="185">
        <v>1</v>
      </c>
    </row>
    <row r="2062" spans="1:6" x14ac:dyDescent="0.25">
      <c r="A2062" s="220">
        <v>2057</v>
      </c>
      <c r="B2062" s="42" t="s">
        <v>44</v>
      </c>
      <c r="C2062" s="75" t="s">
        <v>648</v>
      </c>
      <c r="D2062" s="85">
        <v>32277</v>
      </c>
      <c r="E2062" s="85">
        <v>1</v>
      </c>
      <c r="F2062" s="185">
        <v>1</v>
      </c>
    </row>
    <row r="2063" spans="1:6" x14ac:dyDescent="0.25">
      <c r="A2063" s="220">
        <v>2058</v>
      </c>
      <c r="B2063" s="42" t="s">
        <v>44</v>
      </c>
      <c r="C2063" s="75" t="s">
        <v>649</v>
      </c>
      <c r="D2063" s="85">
        <v>32278</v>
      </c>
      <c r="E2063" s="85">
        <v>1</v>
      </c>
      <c r="F2063" s="185">
        <v>1</v>
      </c>
    </row>
    <row r="2064" spans="1:6" x14ac:dyDescent="0.25">
      <c r="A2064" s="220">
        <v>2059</v>
      </c>
      <c r="B2064" s="42" t="s">
        <v>44</v>
      </c>
      <c r="C2064" s="75" t="s">
        <v>650</v>
      </c>
      <c r="D2064" s="85">
        <v>32279</v>
      </c>
      <c r="E2064" s="85">
        <v>1</v>
      </c>
      <c r="F2064" s="185">
        <v>1</v>
      </c>
    </row>
    <row r="2065" spans="1:6" x14ac:dyDescent="0.25">
      <c r="A2065" s="220">
        <v>2060</v>
      </c>
      <c r="B2065" s="42" t="s">
        <v>44</v>
      </c>
      <c r="C2065" s="75" t="s">
        <v>650</v>
      </c>
      <c r="D2065" s="85">
        <v>32280</v>
      </c>
      <c r="E2065" s="85">
        <v>1</v>
      </c>
      <c r="F2065" s="185">
        <v>1</v>
      </c>
    </row>
    <row r="2066" spans="1:6" x14ac:dyDescent="0.25">
      <c r="A2066" s="220">
        <v>2061</v>
      </c>
      <c r="B2066" s="42" t="s">
        <v>44</v>
      </c>
      <c r="C2066" s="75" t="s">
        <v>675</v>
      </c>
      <c r="D2066" s="85">
        <v>36292</v>
      </c>
      <c r="E2066" s="85">
        <v>1</v>
      </c>
      <c r="F2066" s="185">
        <v>35425</v>
      </c>
    </row>
    <row r="2067" spans="1:6" x14ac:dyDescent="0.25">
      <c r="A2067" s="220">
        <v>2062</v>
      </c>
      <c r="B2067" s="42" t="s">
        <v>44</v>
      </c>
      <c r="C2067" s="75" t="s">
        <v>400</v>
      </c>
      <c r="D2067" s="85">
        <v>30705</v>
      </c>
      <c r="E2067" s="85">
        <v>1</v>
      </c>
      <c r="F2067" s="185">
        <v>21900</v>
      </c>
    </row>
    <row r="2068" spans="1:6" x14ac:dyDescent="0.25">
      <c r="A2068" s="220">
        <v>2063</v>
      </c>
      <c r="B2068" s="42" t="s">
        <v>44</v>
      </c>
      <c r="C2068" s="75" t="s">
        <v>400</v>
      </c>
      <c r="D2068" s="85">
        <v>30706</v>
      </c>
      <c r="E2068" s="85">
        <v>1</v>
      </c>
      <c r="F2068" s="185">
        <v>21900</v>
      </c>
    </row>
    <row r="2069" spans="1:6" x14ac:dyDescent="0.25">
      <c r="A2069" s="220">
        <v>2064</v>
      </c>
      <c r="B2069" s="42" t="s">
        <v>44</v>
      </c>
      <c r="C2069" s="75" t="s">
        <v>400</v>
      </c>
      <c r="D2069" s="85">
        <v>30707</v>
      </c>
      <c r="E2069" s="85">
        <v>1</v>
      </c>
      <c r="F2069" s="185">
        <v>21900</v>
      </c>
    </row>
    <row r="2070" spans="1:6" x14ac:dyDescent="0.25">
      <c r="A2070" s="220">
        <v>2065</v>
      </c>
      <c r="B2070" s="42" t="s">
        <v>44</v>
      </c>
      <c r="C2070" s="75" t="s">
        <v>401</v>
      </c>
      <c r="D2070" s="85">
        <v>30708</v>
      </c>
      <c r="E2070" s="85">
        <v>1</v>
      </c>
      <c r="F2070" s="185">
        <v>195500</v>
      </c>
    </row>
    <row r="2071" spans="1:6" x14ac:dyDescent="0.25">
      <c r="A2071" s="220">
        <v>2066</v>
      </c>
      <c r="B2071" s="42" t="s">
        <v>44</v>
      </c>
      <c r="C2071" s="75" t="s">
        <v>707</v>
      </c>
      <c r="D2071" s="85">
        <v>36710</v>
      </c>
      <c r="E2071" s="85">
        <v>1</v>
      </c>
      <c r="F2071" s="185">
        <v>36268</v>
      </c>
    </row>
    <row r="2072" spans="1:6" x14ac:dyDescent="0.25">
      <c r="A2072" s="220">
        <v>2067</v>
      </c>
      <c r="B2072" s="42" t="s">
        <v>44</v>
      </c>
      <c r="C2072" s="75" t="s">
        <v>707</v>
      </c>
      <c r="D2072" s="85">
        <v>36712</v>
      </c>
      <c r="E2072" s="85">
        <v>1</v>
      </c>
      <c r="F2072" s="185">
        <v>36268</v>
      </c>
    </row>
    <row r="2073" spans="1:6" x14ac:dyDescent="0.25">
      <c r="A2073" s="220">
        <v>2068</v>
      </c>
      <c r="B2073" s="42" t="s">
        <v>44</v>
      </c>
      <c r="C2073" s="75" t="s">
        <v>712</v>
      </c>
      <c r="D2073" s="85">
        <v>36735</v>
      </c>
      <c r="E2073" s="85">
        <v>1</v>
      </c>
      <c r="F2073" s="185">
        <v>73677</v>
      </c>
    </row>
    <row r="2074" spans="1:6" x14ac:dyDescent="0.25">
      <c r="A2074" s="220">
        <v>2069</v>
      </c>
      <c r="B2074" s="42" t="s">
        <v>44</v>
      </c>
      <c r="C2074" s="75" t="s">
        <v>708</v>
      </c>
      <c r="D2074" s="85">
        <v>36737</v>
      </c>
      <c r="E2074" s="85">
        <v>1</v>
      </c>
      <c r="F2074" s="185">
        <v>5228</v>
      </c>
    </row>
    <row r="2075" spans="1:6" x14ac:dyDescent="0.25">
      <c r="A2075" s="220">
        <v>2070</v>
      </c>
      <c r="B2075" s="42" t="s">
        <v>44</v>
      </c>
      <c r="C2075" s="75" t="s">
        <v>591</v>
      </c>
      <c r="D2075" s="85">
        <v>31842</v>
      </c>
      <c r="E2075" s="85">
        <v>1</v>
      </c>
      <c r="F2075" s="185">
        <v>1</v>
      </c>
    </row>
    <row r="2076" spans="1:6" x14ac:dyDescent="0.25">
      <c r="A2076" s="220">
        <v>2071</v>
      </c>
      <c r="B2076" s="42" t="s">
        <v>44</v>
      </c>
      <c r="C2076" s="75" t="s">
        <v>592</v>
      </c>
      <c r="D2076" s="85">
        <v>31843</v>
      </c>
      <c r="E2076" s="85">
        <v>1</v>
      </c>
      <c r="F2076" s="185">
        <v>1</v>
      </c>
    </row>
    <row r="2077" spans="1:6" x14ac:dyDescent="0.25">
      <c r="A2077" s="220">
        <v>2072</v>
      </c>
      <c r="B2077" s="42" t="s">
        <v>44</v>
      </c>
      <c r="C2077" s="75" t="s">
        <v>443</v>
      </c>
      <c r="D2077" s="85">
        <v>31844</v>
      </c>
      <c r="E2077" s="85">
        <v>1</v>
      </c>
      <c r="F2077" s="185">
        <v>1</v>
      </c>
    </row>
    <row r="2078" spans="1:6" x14ac:dyDescent="0.25">
      <c r="A2078" s="220">
        <v>2073</v>
      </c>
      <c r="B2078" s="42" t="s">
        <v>44</v>
      </c>
      <c r="C2078" s="75" t="s">
        <v>443</v>
      </c>
      <c r="D2078" s="85">
        <v>31845</v>
      </c>
      <c r="E2078" s="85">
        <v>1</v>
      </c>
      <c r="F2078" s="185">
        <v>1</v>
      </c>
    </row>
    <row r="2079" spans="1:6" x14ac:dyDescent="0.25">
      <c r="A2079" s="220">
        <v>2074</v>
      </c>
      <c r="B2079" s="42" t="s">
        <v>44</v>
      </c>
      <c r="C2079" s="75" t="s">
        <v>443</v>
      </c>
      <c r="D2079" s="85">
        <v>31859</v>
      </c>
      <c r="E2079" s="85">
        <v>1</v>
      </c>
      <c r="F2079" s="185">
        <v>1</v>
      </c>
    </row>
    <row r="2080" spans="1:6" x14ac:dyDescent="0.25">
      <c r="A2080" s="220">
        <v>2075</v>
      </c>
      <c r="B2080" s="42" t="s">
        <v>44</v>
      </c>
      <c r="C2080" s="75" t="s">
        <v>443</v>
      </c>
      <c r="D2080" s="85">
        <v>31860</v>
      </c>
      <c r="E2080" s="85">
        <v>1</v>
      </c>
      <c r="F2080" s="185">
        <v>1</v>
      </c>
    </row>
    <row r="2081" spans="1:6" x14ac:dyDescent="0.25">
      <c r="A2081" s="220">
        <v>2076</v>
      </c>
      <c r="B2081" s="42" t="s">
        <v>44</v>
      </c>
      <c r="C2081" s="75" t="s">
        <v>443</v>
      </c>
      <c r="D2081" s="85">
        <v>31861</v>
      </c>
      <c r="E2081" s="85">
        <v>1</v>
      </c>
      <c r="F2081" s="185">
        <v>1</v>
      </c>
    </row>
    <row r="2082" spans="1:6" x14ac:dyDescent="0.25">
      <c r="A2082" s="220">
        <v>2077</v>
      </c>
      <c r="B2082" s="42" t="s">
        <v>44</v>
      </c>
      <c r="C2082" s="75" t="s">
        <v>593</v>
      </c>
      <c r="D2082" s="85">
        <v>31862</v>
      </c>
      <c r="E2082" s="85">
        <v>1</v>
      </c>
      <c r="F2082" s="185">
        <v>1</v>
      </c>
    </row>
    <row r="2083" spans="1:6" x14ac:dyDescent="0.25">
      <c r="A2083" s="220">
        <v>2078</v>
      </c>
      <c r="B2083" s="42" t="s">
        <v>44</v>
      </c>
      <c r="C2083" s="75" t="s">
        <v>443</v>
      </c>
      <c r="D2083" s="85">
        <v>31875</v>
      </c>
      <c r="E2083" s="85">
        <v>1</v>
      </c>
      <c r="F2083" s="185">
        <v>1</v>
      </c>
    </row>
    <row r="2084" spans="1:6" x14ac:dyDescent="0.25">
      <c r="A2084" s="220">
        <v>2079</v>
      </c>
      <c r="B2084" s="42" t="s">
        <v>44</v>
      </c>
      <c r="C2084" s="75" t="s">
        <v>443</v>
      </c>
      <c r="D2084" s="85">
        <v>31876</v>
      </c>
      <c r="E2084" s="85">
        <v>1</v>
      </c>
      <c r="F2084" s="185">
        <v>1</v>
      </c>
    </row>
    <row r="2085" spans="1:6" x14ac:dyDescent="0.25">
      <c r="A2085" s="220">
        <v>2080</v>
      </c>
      <c r="B2085" s="42" t="s">
        <v>44</v>
      </c>
      <c r="C2085" s="75" t="s">
        <v>443</v>
      </c>
      <c r="D2085" s="85">
        <v>31877</v>
      </c>
      <c r="E2085" s="85">
        <v>1</v>
      </c>
      <c r="F2085" s="185">
        <v>1</v>
      </c>
    </row>
    <row r="2086" spans="1:6" x14ac:dyDescent="0.25">
      <c r="A2086" s="220">
        <v>2081</v>
      </c>
      <c r="B2086" s="42" t="s">
        <v>44</v>
      </c>
      <c r="C2086" s="75" t="s">
        <v>442</v>
      </c>
      <c r="D2086" s="85">
        <v>31878</v>
      </c>
      <c r="E2086" s="85">
        <v>1</v>
      </c>
      <c r="F2086" s="185">
        <v>1</v>
      </c>
    </row>
    <row r="2087" spans="1:6" x14ac:dyDescent="0.25">
      <c r="A2087" s="220">
        <v>2082</v>
      </c>
      <c r="B2087" s="42" t="s">
        <v>44</v>
      </c>
      <c r="C2087" s="75" t="s">
        <v>443</v>
      </c>
      <c r="D2087" s="85">
        <v>31879</v>
      </c>
      <c r="E2087" s="85">
        <v>1</v>
      </c>
      <c r="F2087" s="185">
        <v>1</v>
      </c>
    </row>
    <row r="2088" spans="1:6" x14ac:dyDescent="0.25">
      <c r="A2088" s="220">
        <v>2083</v>
      </c>
      <c r="B2088" s="42" t="s">
        <v>44</v>
      </c>
      <c r="C2088" s="75" t="s">
        <v>443</v>
      </c>
      <c r="D2088" s="85">
        <v>31892</v>
      </c>
      <c r="E2088" s="85">
        <v>1</v>
      </c>
      <c r="F2088" s="185">
        <v>1</v>
      </c>
    </row>
    <row r="2089" spans="1:6" x14ac:dyDescent="0.25">
      <c r="A2089" s="220">
        <v>2084</v>
      </c>
      <c r="B2089" s="42" t="s">
        <v>44</v>
      </c>
      <c r="C2089" s="75" t="s">
        <v>607</v>
      </c>
      <c r="D2089" s="85">
        <v>31894</v>
      </c>
      <c r="E2089" s="85">
        <v>1</v>
      </c>
      <c r="F2089" s="185">
        <v>1</v>
      </c>
    </row>
    <row r="2090" spans="1:6" x14ac:dyDescent="0.25">
      <c r="A2090" s="220">
        <v>2085</v>
      </c>
      <c r="B2090" s="42" t="s">
        <v>44</v>
      </c>
      <c r="C2090" s="75" t="s">
        <v>608</v>
      </c>
      <c r="D2090" s="85">
        <v>31895</v>
      </c>
      <c r="E2090" s="85">
        <v>1</v>
      </c>
      <c r="F2090" s="185">
        <v>1</v>
      </c>
    </row>
    <row r="2091" spans="1:6" x14ac:dyDescent="0.25">
      <c r="A2091" s="220">
        <v>2086</v>
      </c>
      <c r="B2091" s="42" t="s">
        <v>44</v>
      </c>
      <c r="C2091" s="75" t="s">
        <v>614</v>
      </c>
      <c r="D2091" s="85">
        <v>31910</v>
      </c>
      <c r="E2091" s="85">
        <v>1</v>
      </c>
      <c r="F2091" s="185">
        <v>1</v>
      </c>
    </row>
    <row r="2092" spans="1:6" x14ac:dyDescent="0.25">
      <c r="A2092" s="220">
        <v>2087</v>
      </c>
      <c r="B2092" s="42" t="s">
        <v>44</v>
      </c>
      <c r="C2092" s="75" t="s">
        <v>614</v>
      </c>
      <c r="D2092" s="85">
        <v>31911</v>
      </c>
      <c r="E2092" s="85">
        <v>1</v>
      </c>
      <c r="F2092" s="185">
        <v>1</v>
      </c>
    </row>
    <row r="2093" spans="1:6" x14ac:dyDescent="0.25">
      <c r="A2093" s="220">
        <v>2088</v>
      </c>
      <c r="B2093" s="42" t="s">
        <v>44</v>
      </c>
      <c r="C2093" s="75" t="s">
        <v>614</v>
      </c>
      <c r="D2093" s="85">
        <v>31912</v>
      </c>
      <c r="E2093" s="85">
        <v>1</v>
      </c>
      <c r="F2093" s="185">
        <v>1</v>
      </c>
    </row>
    <row r="2094" spans="1:6" x14ac:dyDescent="0.25">
      <c r="A2094" s="220">
        <v>2089</v>
      </c>
      <c r="B2094" s="42" t="s">
        <v>44</v>
      </c>
      <c r="C2094" s="75" t="s">
        <v>442</v>
      </c>
      <c r="D2094" s="85">
        <v>31943</v>
      </c>
      <c r="E2094" s="85">
        <v>1</v>
      </c>
      <c r="F2094" s="185">
        <v>1</v>
      </c>
    </row>
    <row r="2095" spans="1:6" x14ac:dyDescent="0.25">
      <c r="A2095" s="220">
        <v>2090</v>
      </c>
      <c r="B2095" s="42" t="s">
        <v>44</v>
      </c>
      <c r="C2095" s="75" t="s">
        <v>443</v>
      </c>
      <c r="D2095" s="85">
        <v>31944</v>
      </c>
      <c r="E2095" s="85">
        <v>1</v>
      </c>
      <c r="F2095" s="185">
        <v>1</v>
      </c>
    </row>
    <row r="2096" spans="1:6" x14ac:dyDescent="0.25">
      <c r="A2096" s="220">
        <v>2091</v>
      </c>
      <c r="B2096" s="42" t="s">
        <v>44</v>
      </c>
      <c r="C2096" s="75" t="s">
        <v>443</v>
      </c>
      <c r="D2096" s="85">
        <v>31945</v>
      </c>
      <c r="E2096" s="85">
        <v>1</v>
      </c>
      <c r="F2096" s="185">
        <v>1</v>
      </c>
    </row>
    <row r="2097" spans="1:6" x14ac:dyDescent="0.25">
      <c r="A2097" s="220">
        <v>2092</v>
      </c>
      <c r="B2097" s="42" t="s">
        <v>44</v>
      </c>
      <c r="C2097" s="75" t="s">
        <v>443</v>
      </c>
      <c r="D2097" s="85">
        <v>31959</v>
      </c>
      <c r="E2097" s="85">
        <v>1</v>
      </c>
      <c r="F2097" s="185">
        <v>1</v>
      </c>
    </row>
    <row r="2098" spans="1:6" x14ac:dyDescent="0.25">
      <c r="A2098" s="220">
        <v>2093</v>
      </c>
      <c r="B2098" s="42" t="s">
        <v>44</v>
      </c>
      <c r="C2098" s="75" t="s">
        <v>443</v>
      </c>
      <c r="D2098" s="85">
        <v>31960</v>
      </c>
      <c r="E2098" s="85">
        <v>1</v>
      </c>
      <c r="F2098" s="185">
        <v>1</v>
      </c>
    </row>
    <row r="2099" spans="1:6" x14ac:dyDescent="0.25">
      <c r="A2099" s="220">
        <v>2094</v>
      </c>
      <c r="B2099" s="42" t="s">
        <v>44</v>
      </c>
      <c r="C2099" s="75" t="s">
        <v>443</v>
      </c>
      <c r="D2099" s="85">
        <v>31961</v>
      </c>
      <c r="E2099" s="85">
        <v>1</v>
      </c>
      <c r="F2099" s="185">
        <v>1</v>
      </c>
    </row>
    <row r="2100" spans="1:6" x14ac:dyDescent="0.25">
      <c r="A2100" s="220">
        <v>2095</v>
      </c>
      <c r="B2100" s="42" t="s">
        <v>44</v>
      </c>
      <c r="C2100" s="75" t="s">
        <v>443</v>
      </c>
      <c r="D2100" s="85">
        <v>31962</v>
      </c>
      <c r="E2100" s="85">
        <v>1</v>
      </c>
      <c r="F2100" s="185">
        <v>1</v>
      </c>
    </row>
    <row r="2101" spans="1:6" x14ac:dyDescent="0.25">
      <c r="A2101" s="220">
        <v>2096</v>
      </c>
      <c r="B2101" s="42" t="s">
        <v>44</v>
      </c>
      <c r="C2101" s="75" t="s">
        <v>442</v>
      </c>
      <c r="D2101" s="85">
        <v>31976</v>
      </c>
      <c r="E2101" s="85">
        <v>1</v>
      </c>
      <c r="F2101" s="185">
        <v>1</v>
      </c>
    </row>
    <row r="2102" spans="1:6" x14ac:dyDescent="0.25">
      <c r="A2102" s="220">
        <v>2097</v>
      </c>
      <c r="B2102" s="42" t="s">
        <v>44</v>
      </c>
      <c r="C2102" s="75" t="s">
        <v>442</v>
      </c>
      <c r="D2102" s="85">
        <v>31977</v>
      </c>
      <c r="E2102" s="85">
        <v>1</v>
      </c>
      <c r="F2102" s="185">
        <v>1</v>
      </c>
    </row>
    <row r="2103" spans="1:6" x14ac:dyDescent="0.25">
      <c r="A2103" s="220">
        <v>2098</v>
      </c>
      <c r="B2103" s="42" t="s">
        <v>44</v>
      </c>
      <c r="C2103" s="75" t="s">
        <v>442</v>
      </c>
      <c r="D2103" s="85">
        <v>31978</v>
      </c>
      <c r="E2103" s="85">
        <v>1</v>
      </c>
      <c r="F2103" s="185">
        <v>1</v>
      </c>
    </row>
    <row r="2104" spans="1:6" x14ac:dyDescent="0.25">
      <c r="A2104" s="220">
        <v>2099</v>
      </c>
      <c r="B2104" s="42" t="s">
        <v>44</v>
      </c>
      <c r="C2104" s="75" t="s">
        <v>442</v>
      </c>
      <c r="D2104" s="85">
        <v>31979</v>
      </c>
      <c r="E2104" s="85">
        <v>1</v>
      </c>
      <c r="F2104" s="185">
        <v>1</v>
      </c>
    </row>
    <row r="2105" spans="1:6" x14ac:dyDescent="0.25">
      <c r="A2105" s="220">
        <v>2100</v>
      </c>
      <c r="B2105" s="42" t="s">
        <v>44</v>
      </c>
      <c r="C2105" s="75" t="s">
        <v>557</v>
      </c>
      <c r="D2105" s="85">
        <v>31763</v>
      </c>
      <c r="E2105" s="85">
        <v>1</v>
      </c>
      <c r="F2105" s="185">
        <v>1</v>
      </c>
    </row>
    <row r="2106" spans="1:6" x14ac:dyDescent="0.25">
      <c r="A2106" s="220">
        <v>2101</v>
      </c>
      <c r="B2106" s="42" t="s">
        <v>44</v>
      </c>
      <c r="C2106" s="75" t="s">
        <v>565</v>
      </c>
      <c r="D2106" s="85">
        <v>31772</v>
      </c>
      <c r="E2106" s="85">
        <v>1</v>
      </c>
      <c r="F2106" s="185">
        <v>1</v>
      </c>
    </row>
    <row r="2107" spans="1:6" x14ac:dyDescent="0.25">
      <c r="A2107" s="220">
        <v>2102</v>
      </c>
      <c r="B2107" s="42" t="s">
        <v>44</v>
      </c>
      <c r="C2107" s="75" t="s">
        <v>514</v>
      </c>
      <c r="D2107" s="85">
        <v>31779</v>
      </c>
      <c r="E2107" s="85">
        <v>1</v>
      </c>
      <c r="F2107" s="185">
        <v>1</v>
      </c>
    </row>
    <row r="2108" spans="1:6" x14ac:dyDescent="0.25">
      <c r="A2108" s="220">
        <v>2103</v>
      </c>
      <c r="B2108" s="42" t="s">
        <v>44</v>
      </c>
      <c r="C2108" s="75" t="s">
        <v>569</v>
      </c>
      <c r="D2108" s="85">
        <v>31788</v>
      </c>
      <c r="E2108" s="85">
        <v>1</v>
      </c>
      <c r="F2108" s="185">
        <v>1</v>
      </c>
    </row>
    <row r="2109" spans="1:6" x14ac:dyDescent="0.25">
      <c r="A2109" s="220">
        <v>2104</v>
      </c>
      <c r="B2109" s="42" t="s">
        <v>44</v>
      </c>
      <c r="C2109" s="75" t="s">
        <v>571</v>
      </c>
      <c r="D2109" s="85">
        <v>31790</v>
      </c>
      <c r="E2109" s="85">
        <v>1</v>
      </c>
      <c r="F2109" s="185">
        <v>1</v>
      </c>
    </row>
    <row r="2110" spans="1:6" x14ac:dyDescent="0.25">
      <c r="A2110" s="220">
        <v>2105</v>
      </c>
      <c r="B2110" s="42" t="s">
        <v>44</v>
      </c>
      <c r="C2110" s="75" t="s">
        <v>443</v>
      </c>
      <c r="D2110" s="85">
        <v>31797</v>
      </c>
      <c r="E2110" s="85">
        <v>1</v>
      </c>
      <c r="F2110" s="185">
        <v>1</v>
      </c>
    </row>
    <row r="2111" spans="1:6" x14ac:dyDescent="0.25">
      <c r="A2111" s="220">
        <v>2106</v>
      </c>
      <c r="B2111" s="42" t="s">
        <v>44</v>
      </c>
      <c r="C2111" s="75" t="s">
        <v>442</v>
      </c>
      <c r="D2111" s="85">
        <v>31799</v>
      </c>
      <c r="E2111" s="85">
        <v>1</v>
      </c>
      <c r="F2111" s="185">
        <v>1</v>
      </c>
    </row>
    <row r="2112" spans="1:6" x14ac:dyDescent="0.25">
      <c r="A2112" s="220">
        <v>2107</v>
      </c>
      <c r="B2112" s="42" t="s">
        <v>44</v>
      </c>
      <c r="C2112" s="75" t="s">
        <v>442</v>
      </c>
      <c r="D2112" s="85">
        <v>31813</v>
      </c>
      <c r="E2112" s="85">
        <v>1</v>
      </c>
      <c r="F2112" s="185">
        <v>1</v>
      </c>
    </row>
    <row r="2113" spans="1:6" x14ac:dyDescent="0.25">
      <c r="A2113" s="220">
        <v>2108</v>
      </c>
      <c r="B2113" s="42" t="s">
        <v>44</v>
      </c>
      <c r="C2113" s="75" t="s">
        <v>442</v>
      </c>
      <c r="D2113" s="85">
        <v>31815</v>
      </c>
      <c r="E2113" s="85">
        <v>1</v>
      </c>
      <c r="F2113" s="185">
        <v>1</v>
      </c>
    </row>
    <row r="2114" spans="1:6" x14ac:dyDescent="0.25">
      <c r="A2114" s="220">
        <v>2109</v>
      </c>
      <c r="B2114" s="42" t="s">
        <v>44</v>
      </c>
      <c r="C2114" s="75" t="s">
        <v>443</v>
      </c>
      <c r="D2114" s="85">
        <v>31822</v>
      </c>
      <c r="E2114" s="85">
        <v>1</v>
      </c>
      <c r="F2114" s="185">
        <v>1</v>
      </c>
    </row>
    <row r="2115" spans="1:6" x14ac:dyDescent="0.25">
      <c r="A2115" s="220">
        <v>2110</v>
      </c>
      <c r="B2115" s="42" t="s">
        <v>44</v>
      </c>
      <c r="C2115" s="75" t="s">
        <v>442</v>
      </c>
      <c r="D2115" s="85">
        <v>31824</v>
      </c>
      <c r="E2115" s="85">
        <v>1</v>
      </c>
      <c r="F2115" s="185">
        <v>1</v>
      </c>
    </row>
    <row r="2116" spans="1:6" x14ac:dyDescent="0.25">
      <c r="A2116" s="220">
        <v>2111</v>
      </c>
      <c r="B2116" s="42" t="s">
        <v>44</v>
      </c>
      <c r="C2116" s="75" t="s">
        <v>443</v>
      </c>
      <c r="D2116" s="85">
        <v>31829</v>
      </c>
      <c r="E2116" s="85">
        <v>1</v>
      </c>
      <c r="F2116" s="185">
        <v>1</v>
      </c>
    </row>
    <row r="2117" spans="1:6" x14ac:dyDescent="0.25">
      <c r="A2117" s="220">
        <v>2112</v>
      </c>
      <c r="B2117" s="42" t="s">
        <v>44</v>
      </c>
      <c r="C2117" s="75" t="s">
        <v>443</v>
      </c>
      <c r="D2117" s="85">
        <v>31831</v>
      </c>
      <c r="E2117" s="85">
        <v>1</v>
      </c>
      <c r="F2117" s="185">
        <v>1</v>
      </c>
    </row>
    <row r="2118" spans="1:6" x14ac:dyDescent="0.25">
      <c r="A2118" s="220">
        <v>2113</v>
      </c>
      <c r="B2118" s="42" t="s">
        <v>44</v>
      </c>
      <c r="C2118" s="75" t="s">
        <v>443</v>
      </c>
      <c r="D2118" s="85">
        <v>31833</v>
      </c>
      <c r="E2118" s="85">
        <v>1</v>
      </c>
      <c r="F2118" s="185">
        <v>1</v>
      </c>
    </row>
    <row r="2119" spans="1:6" x14ac:dyDescent="0.25">
      <c r="A2119" s="220">
        <v>2114</v>
      </c>
      <c r="B2119" s="42" t="s">
        <v>44</v>
      </c>
      <c r="C2119" s="75" t="s">
        <v>587</v>
      </c>
      <c r="D2119" s="85">
        <v>31838</v>
      </c>
      <c r="E2119" s="85">
        <v>1</v>
      </c>
      <c r="F2119" s="185">
        <v>1</v>
      </c>
    </row>
    <row r="2120" spans="1:6" x14ac:dyDescent="0.25">
      <c r="A2120" s="220">
        <v>2115</v>
      </c>
      <c r="B2120" s="42" t="s">
        <v>44</v>
      </c>
      <c r="C2120" s="75" t="s">
        <v>589</v>
      </c>
      <c r="D2120" s="85">
        <v>31840</v>
      </c>
      <c r="E2120" s="85">
        <v>1</v>
      </c>
      <c r="F2120" s="185">
        <v>1</v>
      </c>
    </row>
    <row r="2121" spans="1:6" x14ac:dyDescent="0.25">
      <c r="A2121" s="220">
        <v>2116</v>
      </c>
      <c r="B2121" s="42" t="s">
        <v>44</v>
      </c>
      <c r="C2121" s="75" t="s">
        <v>443</v>
      </c>
      <c r="D2121" s="85">
        <v>31847</v>
      </c>
      <c r="E2121" s="85">
        <v>1</v>
      </c>
      <c r="F2121" s="185">
        <v>1</v>
      </c>
    </row>
    <row r="2122" spans="1:6" x14ac:dyDescent="0.25">
      <c r="A2122" s="220">
        <v>2117</v>
      </c>
      <c r="B2122" s="42" t="s">
        <v>44</v>
      </c>
      <c r="C2122" s="75" t="s">
        <v>443</v>
      </c>
      <c r="D2122" s="85">
        <v>31849</v>
      </c>
      <c r="E2122" s="85">
        <v>1</v>
      </c>
      <c r="F2122" s="185">
        <v>1</v>
      </c>
    </row>
    <row r="2123" spans="1:6" x14ac:dyDescent="0.25">
      <c r="A2123" s="220">
        <v>2118</v>
      </c>
      <c r="B2123" s="42" t="s">
        <v>44</v>
      </c>
      <c r="C2123" s="75" t="s">
        <v>443</v>
      </c>
      <c r="D2123" s="85">
        <v>31854</v>
      </c>
      <c r="E2123" s="85">
        <v>1</v>
      </c>
      <c r="F2123" s="185">
        <v>1</v>
      </c>
    </row>
    <row r="2124" spans="1:6" x14ac:dyDescent="0.25">
      <c r="A2124" s="220">
        <v>2119</v>
      </c>
      <c r="B2124" s="42" t="s">
        <v>44</v>
      </c>
      <c r="C2124" s="75" t="s">
        <v>443</v>
      </c>
      <c r="D2124" s="85">
        <v>31856</v>
      </c>
      <c r="E2124" s="85">
        <v>1</v>
      </c>
      <c r="F2124" s="185">
        <v>1</v>
      </c>
    </row>
    <row r="2125" spans="1:6" x14ac:dyDescent="0.25">
      <c r="A2125" s="220">
        <v>2120</v>
      </c>
      <c r="B2125" s="42" t="s">
        <v>44</v>
      </c>
      <c r="C2125" s="75" t="s">
        <v>443</v>
      </c>
      <c r="D2125" s="85">
        <v>31858</v>
      </c>
      <c r="E2125" s="85">
        <v>1</v>
      </c>
      <c r="F2125" s="185">
        <v>1</v>
      </c>
    </row>
    <row r="2126" spans="1:6" x14ac:dyDescent="0.25">
      <c r="A2126" s="220">
        <v>2121</v>
      </c>
      <c r="B2126" s="42" t="s">
        <v>44</v>
      </c>
      <c r="C2126" s="75" t="s">
        <v>594</v>
      </c>
      <c r="D2126" s="85">
        <v>31863</v>
      </c>
      <c r="E2126" s="85">
        <v>1</v>
      </c>
      <c r="F2126" s="185">
        <v>1</v>
      </c>
    </row>
    <row r="2127" spans="1:6" x14ac:dyDescent="0.25">
      <c r="A2127" s="220">
        <v>2122</v>
      </c>
      <c r="B2127" s="42" t="s">
        <v>44</v>
      </c>
      <c r="C2127" s="75" t="s">
        <v>596</v>
      </c>
      <c r="D2127" s="85">
        <v>31865</v>
      </c>
      <c r="E2127" s="85">
        <v>1</v>
      </c>
      <c r="F2127" s="185">
        <v>1</v>
      </c>
    </row>
    <row r="2128" spans="1:6" x14ac:dyDescent="0.25">
      <c r="A2128" s="220">
        <v>2123</v>
      </c>
      <c r="B2128" s="42" t="s">
        <v>44</v>
      </c>
      <c r="C2128" s="75" t="s">
        <v>443</v>
      </c>
      <c r="D2128" s="85">
        <v>31872</v>
      </c>
      <c r="E2128" s="85">
        <v>1</v>
      </c>
      <c r="F2128" s="185">
        <v>1</v>
      </c>
    </row>
    <row r="2129" spans="1:6" x14ac:dyDescent="0.25">
      <c r="A2129" s="220">
        <v>2124</v>
      </c>
      <c r="B2129" s="42" t="s">
        <v>44</v>
      </c>
      <c r="C2129" s="75" t="s">
        <v>443</v>
      </c>
      <c r="D2129" s="85">
        <v>31874</v>
      </c>
      <c r="E2129" s="85">
        <v>1</v>
      </c>
      <c r="F2129" s="185">
        <v>1</v>
      </c>
    </row>
    <row r="2130" spans="1:6" x14ac:dyDescent="0.25">
      <c r="A2130" s="220">
        <v>2125</v>
      </c>
      <c r="B2130" s="42" t="s">
        <v>44</v>
      </c>
      <c r="C2130" s="75" t="s">
        <v>443</v>
      </c>
      <c r="D2130" s="85">
        <v>31881</v>
      </c>
      <c r="E2130" s="85">
        <v>1</v>
      </c>
      <c r="F2130" s="185">
        <v>1</v>
      </c>
    </row>
    <row r="2131" spans="1:6" x14ac:dyDescent="0.25">
      <c r="A2131" s="220">
        <v>2126</v>
      </c>
      <c r="B2131" s="42" t="s">
        <v>44</v>
      </c>
      <c r="C2131" s="75" t="s">
        <v>603</v>
      </c>
      <c r="D2131" s="85">
        <v>31888</v>
      </c>
      <c r="E2131" s="85">
        <v>1</v>
      </c>
      <c r="F2131" s="185">
        <v>1</v>
      </c>
    </row>
    <row r="2132" spans="1:6" x14ac:dyDescent="0.25">
      <c r="A2132" s="220">
        <v>2127</v>
      </c>
      <c r="B2132" s="42" t="s">
        <v>44</v>
      </c>
      <c r="C2132" s="75" t="s">
        <v>605</v>
      </c>
      <c r="D2132" s="85">
        <v>31890</v>
      </c>
      <c r="E2132" s="85">
        <v>1</v>
      </c>
      <c r="F2132" s="185">
        <v>1</v>
      </c>
    </row>
    <row r="2133" spans="1:6" ht="15.75" thickBot="1" x14ac:dyDescent="0.3">
      <c r="A2133" s="221">
        <v>2128</v>
      </c>
      <c r="B2133" s="173" t="s">
        <v>44</v>
      </c>
      <c r="C2133" s="174" t="s">
        <v>610</v>
      </c>
      <c r="D2133" s="206">
        <v>31897</v>
      </c>
      <c r="E2133" s="206">
        <v>1</v>
      </c>
      <c r="F2133" s="222">
        <v>1</v>
      </c>
    </row>
    <row r="2134" spans="1:6" x14ac:dyDescent="0.25">
      <c r="A2134" s="199"/>
      <c r="E2134" s="240"/>
      <c r="F2134" s="238"/>
    </row>
    <row r="2135" spans="1:6" x14ac:dyDescent="0.25">
      <c r="A2135" s="199"/>
    </row>
    <row r="2136" spans="1:6" x14ac:dyDescent="0.25">
      <c r="A2136" s="202" t="s">
        <v>46</v>
      </c>
      <c r="B2136" s="202"/>
      <c r="C2136" s="202"/>
      <c r="D2136" s="202"/>
      <c r="F2136" s="233">
        <f>SUM(F6:F2135)</f>
        <v>82861630</v>
      </c>
    </row>
    <row r="2137" spans="1:6" x14ac:dyDescent="0.25">
      <c r="A2137" s="199"/>
    </row>
    <row r="2138" spans="1:6" x14ac:dyDescent="0.25">
      <c r="A2138" s="199"/>
    </row>
    <row r="2139" spans="1:6" x14ac:dyDescent="0.25">
      <c r="A2139" s="199"/>
    </row>
    <row r="2140" spans="1:6" x14ac:dyDescent="0.25">
      <c r="A2140" s="199"/>
    </row>
    <row r="2141" spans="1:6" x14ac:dyDescent="0.25">
      <c r="A2141" s="199"/>
    </row>
    <row r="2142" spans="1:6" x14ac:dyDescent="0.25">
      <c r="A2142" s="199"/>
    </row>
    <row r="2143" spans="1:6" x14ac:dyDescent="0.25">
      <c r="A2143" s="199"/>
    </row>
    <row r="2144" spans="1:6" x14ac:dyDescent="0.25">
      <c r="A2144" s="199"/>
    </row>
    <row r="2145" spans="1:1" x14ac:dyDescent="0.25">
      <c r="A2145" s="199"/>
    </row>
    <row r="2146" spans="1:1" x14ac:dyDescent="0.25">
      <c r="A2146" s="199"/>
    </row>
    <row r="2147" spans="1:1" x14ac:dyDescent="0.25">
      <c r="A2147" s="199"/>
    </row>
    <row r="2148" spans="1:1" x14ac:dyDescent="0.25">
      <c r="A2148" s="199"/>
    </row>
    <row r="2149" spans="1:1" x14ac:dyDescent="0.25">
      <c r="A2149" s="199"/>
    </row>
    <row r="2150" spans="1:1" x14ac:dyDescent="0.25">
      <c r="A2150" s="199"/>
    </row>
    <row r="2151" spans="1:1" x14ac:dyDescent="0.25">
      <c r="A2151" s="199"/>
    </row>
    <row r="2152" spans="1:1" x14ac:dyDescent="0.25">
      <c r="A2152" s="199"/>
    </row>
    <row r="2153" spans="1:1" x14ac:dyDescent="0.25">
      <c r="A2153" s="199"/>
    </row>
    <row r="2154" spans="1:1" x14ac:dyDescent="0.25">
      <c r="A2154" s="199"/>
    </row>
    <row r="2155" spans="1:1" x14ac:dyDescent="0.25">
      <c r="A2155" s="199"/>
    </row>
    <row r="2156" spans="1:1" x14ac:dyDescent="0.25">
      <c r="A2156" s="199"/>
    </row>
    <row r="2157" spans="1:1" x14ac:dyDescent="0.25">
      <c r="A2157" s="199"/>
    </row>
    <row r="2158" spans="1:1" x14ac:dyDescent="0.25">
      <c r="A2158" s="199"/>
    </row>
    <row r="2159" spans="1:1" x14ac:dyDescent="0.25">
      <c r="A2159" s="199"/>
    </row>
    <row r="2160" spans="1:1" x14ac:dyDescent="0.25">
      <c r="A2160" s="199"/>
    </row>
    <row r="2161" spans="1:1" x14ac:dyDescent="0.25">
      <c r="A2161" s="199"/>
    </row>
    <row r="2162" spans="1:1" x14ac:dyDescent="0.25">
      <c r="A2162" s="199"/>
    </row>
    <row r="2163" spans="1:1" x14ac:dyDescent="0.25">
      <c r="A2163" s="199"/>
    </row>
    <row r="2164" spans="1:1" x14ac:dyDescent="0.25">
      <c r="A2164" s="199"/>
    </row>
    <row r="2165" spans="1:1" x14ac:dyDescent="0.25">
      <c r="A2165" s="199"/>
    </row>
    <row r="2166" spans="1:1" x14ac:dyDescent="0.25">
      <c r="A2166" s="199"/>
    </row>
    <row r="2167" spans="1:1" x14ac:dyDescent="0.25">
      <c r="A2167" s="199"/>
    </row>
    <row r="2168" spans="1:1" x14ac:dyDescent="0.25">
      <c r="A2168" s="199"/>
    </row>
    <row r="2169" spans="1:1" x14ac:dyDescent="0.25">
      <c r="A2169" s="199"/>
    </row>
    <row r="2170" spans="1:1" x14ac:dyDescent="0.25">
      <c r="A2170" s="199"/>
    </row>
    <row r="2171" spans="1:1" x14ac:dyDescent="0.25">
      <c r="A2171" s="199"/>
    </row>
    <row r="2172" spans="1:1" x14ac:dyDescent="0.25">
      <c r="A2172" s="199"/>
    </row>
    <row r="2173" spans="1:1" x14ac:dyDescent="0.25">
      <c r="A2173" s="199"/>
    </row>
    <row r="2174" spans="1:1" x14ac:dyDescent="0.25">
      <c r="A2174" s="199"/>
    </row>
    <row r="2175" spans="1:1" x14ac:dyDescent="0.25">
      <c r="A2175" s="199"/>
    </row>
    <row r="2176" spans="1:1" x14ac:dyDescent="0.25">
      <c r="A2176" s="199"/>
    </row>
    <row r="2177" spans="1:1" x14ac:dyDescent="0.25">
      <c r="A2177" s="199"/>
    </row>
    <row r="2178" spans="1:1" x14ac:dyDescent="0.25">
      <c r="A2178" s="199"/>
    </row>
    <row r="2179" spans="1:1" x14ac:dyDescent="0.25">
      <c r="A2179" s="199"/>
    </row>
    <row r="2180" spans="1:1" x14ac:dyDescent="0.25">
      <c r="A2180" s="199"/>
    </row>
    <row r="2181" spans="1:1" x14ac:dyDescent="0.25">
      <c r="A2181" s="199"/>
    </row>
    <row r="2182" spans="1:1" x14ac:dyDescent="0.25">
      <c r="A2182" s="199"/>
    </row>
    <row r="2183" spans="1:1" x14ac:dyDescent="0.25">
      <c r="A2183" s="199"/>
    </row>
    <row r="2184" spans="1:1" x14ac:dyDescent="0.25">
      <c r="A2184" s="199"/>
    </row>
    <row r="2185" spans="1:1" x14ac:dyDescent="0.25">
      <c r="A2185" s="199"/>
    </row>
    <row r="2186" spans="1:1" x14ac:dyDescent="0.25">
      <c r="A2186" s="199"/>
    </row>
    <row r="2187" spans="1:1" x14ac:dyDescent="0.25">
      <c r="A2187" s="199"/>
    </row>
    <row r="2188" spans="1:1" x14ac:dyDescent="0.25">
      <c r="A2188" s="199"/>
    </row>
    <row r="2189" spans="1:1" x14ac:dyDescent="0.25">
      <c r="A2189" s="199"/>
    </row>
    <row r="2190" spans="1:1" x14ac:dyDescent="0.25">
      <c r="A2190" s="199"/>
    </row>
    <row r="2191" spans="1:1" x14ac:dyDescent="0.25">
      <c r="A2191" s="199"/>
    </row>
    <row r="2192" spans="1:1" x14ac:dyDescent="0.25">
      <c r="A2192" s="199"/>
    </row>
    <row r="2193" spans="1:1" x14ac:dyDescent="0.25">
      <c r="A2193" s="199"/>
    </row>
    <row r="2194" spans="1:1" x14ac:dyDescent="0.25">
      <c r="A2194" s="199"/>
    </row>
    <row r="2195" spans="1:1" x14ac:dyDescent="0.25">
      <c r="A2195" s="199"/>
    </row>
    <row r="2196" spans="1:1" x14ac:dyDescent="0.25">
      <c r="A2196" s="199"/>
    </row>
    <row r="2197" spans="1:1" x14ac:dyDescent="0.25">
      <c r="A2197" s="199"/>
    </row>
    <row r="2198" spans="1:1" x14ac:dyDescent="0.25">
      <c r="A2198" s="199"/>
    </row>
    <row r="2199" spans="1:1" x14ac:dyDescent="0.25">
      <c r="A2199" s="199"/>
    </row>
    <row r="2200" spans="1:1" x14ac:dyDescent="0.25">
      <c r="A2200" s="199"/>
    </row>
    <row r="2201" spans="1:1" x14ac:dyDescent="0.25">
      <c r="A2201" s="199"/>
    </row>
    <row r="2202" spans="1:1" x14ac:dyDescent="0.25">
      <c r="A2202" s="199"/>
    </row>
    <row r="2203" spans="1:1" x14ac:dyDescent="0.25">
      <c r="A2203" s="199"/>
    </row>
    <row r="2204" spans="1:1" x14ac:dyDescent="0.25">
      <c r="A2204" s="199"/>
    </row>
    <row r="2205" spans="1:1" x14ac:dyDescent="0.25">
      <c r="A2205" s="199"/>
    </row>
    <row r="2206" spans="1:1" x14ac:dyDescent="0.25">
      <c r="A2206" s="199"/>
    </row>
    <row r="2207" spans="1:1" x14ac:dyDescent="0.25">
      <c r="A2207" s="199"/>
    </row>
    <row r="2208" spans="1:1" x14ac:dyDescent="0.25">
      <c r="A2208" s="199"/>
    </row>
    <row r="2209" spans="1:1" x14ac:dyDescent="0.25">
      <c r="A2209" s="199"/>
    </row>
    <row r="2210" spans="1:1" x14ac:dyDescent="0.25">
      <c r="A2210" s="199"/>
    </row>
    <row r="2211" spans="1:1" x14ac:dyDescent="0.25">
      <c r="A2211" s="199"/>
    </row>
    <row r="2212" spans="1:1" x14ac:dyDescent="0.25">
      <c r="A2212" s="199"/>
    </row>
    <row r="2213" spans="1:1" x14ac:dyDescent="0.25">
      <c r="A2213" s="199"/>
    </row>
    <row r="2214" spans="1:1" x14ac:dyDescent="0.25">
      <c r="A2214" s="199"/>
    </row>
    <row r="2215" spans="1:1" x14ac:dyDescent="0.25">
      <c r="A2215" s="199"/>
    </row>
    <row r="2216" spans="1:1" x14ac:dyDescent="0.25">
      <c r="A2216" s="199"/>
    </row>
    <row r="2217" spans="1:1" x14ac:dyDescent="0.25">
      <c r="A2217" s="199"/>
    </row>
    <row r="2218" spans="1:1" x14ac:dyDescent="0.25">
      <c r="A2218" s="199"/>
    </row>
    <row r="2219" spans="1:1" x14ac:dyDescent="0.25">
      <c r="A2219" s="199"/>
    </row>
    <row r="2220" spans="1:1" x14ac:dyDescent="0.25">
      <c r="A2220" s="199"/>
    </row>
    <row r="2221" spans="1:1" x14ac:dyDescent="0.25">
      <c r="A2221" s="199"/>
    </row>
    <row r="2222" spans="1:1" x14ac:dyDescent="0.25">
      <c r="A2222" s="199"/>
    </row>
    <row r="2223" spans="1:1" x14ac:dyDescent="0.25">
      <c r="A2223" s="199"/>
    </row>
    <row r="2224" spans="1:1" x14ac:dyDescent="0.25">
      <c r="A2224" s="199"/>
    </row>
    <row r="2227" spans="6:6" x14ac:dyDescent="0.25">
      <c r="F2227" s="233"/>
    </row>
  </sheetData>
  <mergeCells count="4">
    <mergeCell ref="A1:F1"/>
    <mergeCell ref="A2:F2"/>
    <mergeCell ref="H6:K6"/>
    <mergeCell ref="A2136:D2136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view="pageBreakPreview" zoomScale="96" zoomScaleNormal="86" zoomScaleSheetLayoutView="96" workbookViewId="0">
      <selection activeCell="D8" sqref="D8"/>
    </sheetView>
  </sheetViews>
  <sheetFormatPr defaultRowHeight="15" x14ac:dyDescent="0.25"/>
  <cols>
    <col min="1" max="1" width="8" customWidth="1"/>
    <col min="2" max="2" width="14.85546875" customWidth="1"/>
    <col min="3" max="3" width="39.140625" customWidth="1"/>
    <col min="4" max="4" width="14.7109375" style="44" customWidth="1"/>
    <col min="5" max="5" width="7.7109375" style="47" customWidth="1"/>
    <col min="6" max="6" width="15.140625" customWidth="1"/>
    <col min="7" max="7" width="14.85546875" customWidth="1"/>
    <col min="8" max="8" width="15.28515625" customWidth="1"/>
  </cols>
  <sheetData>
    <row r="1" spans="1:17" ht="24.75" customHeight="1" x14ac:dyDescent="0.3">
      <c r="A1" s="143" t="s">
        <v>13</v>
      </c>
      <c r="B1" s="143"/>
      <c r="C1" s="143"/>
      <c r="D1" s="143"/>
      <c r="E1" s="143"/>
      <c r="F1" s="143"/>
      <c r="G1" s="143"/>
      <c r="H1" s="143"/>
    </row>
    <row r="2" spans="1:17" ht="24.75" customHeight="1" x14ac:dyDescent="0.3">
      <c r="A2" s="143" t="s">
        <v>22</v>
      </c>
      <c r="B2" s="143"/>
      <c r="C2" s="143"/>
      <c r="D2" s="143"/>
      <c r="E2" s="143"/>
      <c r="F2" s="143"/>
      <c r="G2" s="143"/>
      <c r="H2" s="143"/>
    </row>
    <row r="3" spans="1:17" ht="24.75" customHeight="1" x14ac:dyDescent="0.3">
      <c r="A3" s="143" t="s">
        <v>10</v>
      </c>
      <c r="B3" s="143"/>
      <c r="C3" s="143"/>
      <c r="D3" s="143"/>
      <c r="E3" s="143"/>
      <c r="F3" s="143"/>
      <c r="G3" s="143"/>
      <c r="H3" s="143"/>
    </row>
    <row r="4" spans="1:17" ht="24.75" customHeight="1" x14ac:dyDescent="0.3">
      <c r="A4" s="143" t="s">
        <v>29</v>
      </c>
      <c r="B4" s="143"/>
      <c r="C4" s="143"/>
      <c r="D4" s="143"/>
      <c r="E4" s="143"/>
      <c r="F4" s="143"/>
      <c r="G4" s="143"/>
      <c r="H4" s="143"/>
    </row>
    <row r="5" spans="1:17" ht="24.75" customHeight="1" x14ac:dyDescent="0.25">
      <c r="A5" s="2" t="s">
        <v>53</v>
      </c>
      <c r="B5" s="2"/>
      <c r="C5" s="2"/>
      <c r="D5" s="8"/>
      <c r="E5" s="45"/>
      <c r="F5" s="3"/>
      <c r="G5" s="3"/>
      <c r="H5" s="4" t="s">
        <v>42</v>
      </c>
    </row>
    <row r="6" spans="1:17" ht="17.25" customHeight="1" thickBot="1" x14ac:dyDescent="0.3">
      <c r="A6" s="3"/>
      <c r="B6" s="3"/>
      <c r="C6" s="3"/>
      <c r="D6" s="3"/>
      <c r="E6" s="45"/>
      <c r="F6" s="3"/>
      <c r="G6" s="3"/>
      <c r="H6" s="4" t="s">
        <v>19</v>
      </c>
    </row>
    <row r="7" spans="1:17" ht="31.5" customHeight="1" thickTop="1" thickBot="1" x14ac:dyDescent="0.3">
      <c r="A7" s="54" t="s">
        <v>0</v>
      </c>
      <c r="B7" s="55" t="s">
        <v>43</v>
      </c>
      <c r="C7" s="55" t="s">
        <v>14</v>
      </c>
      <c r="D7" s="55" t="s">
        <v>45</v>
      </c>
      <c r="E7" s="55" t="s">
        <v>6</v>
      </c>
      <c r="F7" s="55" t="s">
        <v>1</v>
      </c>
      <c r="G7" s="55" t="s">
        <v>2</v>
      </c>
      <c r="H7" s="56" t="s">
        <v>3</v>
      </c>
    </row>
    <row r="8" spans="1:17" x14ac:dyDescent="0.25">
      <c r="A8" s="48">
        <v>1</v>
      </c>
      <c r="B8" s="49" t="s">
        <v>44</v>
      </c>
      <c r="C8" s="50" t="s">
        <v>66</v>
      </c>
      <c r="D8" s="57">
        <v>2699</v>
      </c>
      <c r="E8" s="58">
        <v>1</v>
      </c>
      <c r="F8" s="51">
        <v>5188000</v>
      </c>
      <c r="G8" s="51">
        <v>0</v>
      </c>
      <c r="H8" s="52">
        <v>5188000</v>
      </c>
      <c r="J8" s="144"/>
      <c r="K8" s="144"/>
      <c r="L8" s="144"/>
      <c r="M8" s="144"/>
      <c r="N8" s="144"/>
      <c r="O8" s="144"/>
      <c r="P8" s="1"/>
      <c r="Q8" s="37"/>
    </row>
    <row r="9" spans="1:17" x14ac:dyDescent="0.25">
      <c r="A9" s="27">
        <v>2</v>
      </c>
      <c r="B9" s="42" t="s">
        <v>44</v>
      </c>
      <c r="C9" s="10" t="s">
        <v>67</v>
      </c>
      <c r="D9" s="11">
        <v>2700</v>
      </c>
      <c r="E9" s="46">
        <v>1</v>
      </c>
      <c r="F9" s="6">
        <v>4024000</v>
      </c>
      <c r="G9" s="6">
        <v>0</v>
      </c>
      <c r="H9" s="17">
        <v>4024000</v>
      </c>
    </row>
    <row r="10" spans="1:17" x14ac:dyDescent="0.25">
      <c r="A10" s="27">
        <v>3</v>
      </c>
      <c r="B10" s="42" t="s">
        <v>44</v>
      </c>
      <c r="C10" s="10" t="s">
        <v>68</v>
      </c>
      <c r="D10" s="11">
        <v>2765</v>
      </c>
      <c r="E10" s="46">
        <v>1</v>
      </c>
      <c r="F10" s="6">
        <v>4932110</v>
      </c>
      <c r="G10" s="6">
        <v>0</v>
      </c>
      <c r="H10" s="17">
        <v>4932110</v>
      </c>
    </row>
    <row r="11" spans="1:17" x14ac:dyDescent="0.25">
      <c r="A11" s="27">
        <v>4</v>
      </c>
      <c r="B11" s="42" t="s">
        <v>44</v>
      </c>
      <c r="C11" s="10" t="s">
        <v>69</v>
      </c>
      <c r="D11" s="11">
        <v>2792</v>
      </c>
      <c r="E11" s="46">
        <v>1</v>
      </c>
      <c r="F11" s="6">
        <v>133266</v>
      </c>
      <c r="G11" s="6">
        <v>0</v>
      </c>
      <c r="H11" s="17">
        <v>133266</v>
      </c>
    </row>
    <row r="12" spans="1:17" x14ac:dyDescent="0.25">
      <c r="A12" s="27">
        <v>5</v>
      </c>
      <c r="B12" s="42" t="s">
        <v>44</v>
      </c>
      <c r="C12" s="10" t="s">
        <v>70</v>
      </c>
      <c r="D12" s="11">
        <v>2793</v>
      </c>
      <c r="E12" s="46">
        <v>1</v>
      </c>
      <c r="F12" s="6">
        <v>60000</v>
      </c>
      <c r="G12" s="6">
        <v>0</v>
      </c>
      <c r="H12" s="17">
        <v>60000</v>
      </c>
    </row>
    <row r="13" spans="1:17" x14ac:dyDescent="0.25">
      <c r="A13" s="27">
        <v>6</v>
      </c>
      <c r="B13" s="42" t="s">
        <v>44</v>
      </c>
      <c r="C13" s="10" t="s">
        <v>71</v>
      </c>
      <c r="D13" s="11">
        <v>2794</v>
      </c>
      <c r="E13" s="46">
        <v>1</v>
      </c>
      <c r="F13" s="6">
        <v>15000</v>
      </c>
      <c r="G13" s="6">
        <v>0</v>
      </c>
      <c r="H13" s="17">
        <v>15000</v>
      </c>
    </row>
    <row r="14" spans="1:17" x14ac:dyDescent="0.25">
      <c r="A14" s="27">
        <v>7</v>
      </c>
      <c r="B14" s="42" t="s">
        <v>44</v>
      </c>
      <c r="C14" s="10" t="s">
        <v>72</v>
      </c>
      <c r="D14" s="11">
        <v>2795</v>
      </c>
      <c r="E14" s="46">
        <v>1</v>
      </c>
      <c r="F14" s="6">
        <v>240000</v>
      </c>
      <c r="G14" s="6">
        <v>0</v>
      </c>
      <c r="H14" s="17">
        <v>240000</v>
      </c>
    </row>
    <row r="15" spans="1:17" x14ac:dyDescent="0.25">
      <c r="A15" s="27">
        <v>8</v>
      </c>
      <c r="B15" s="42" t="s">
        <v>44</v>
      </c>
      <c r="C15" s="10" t="s">
        <v>73</v>
      </c>
      <c r="D15" s="11">
        <v>2796</v>
      </c>
      <c r="E15" s="46">
        <v>1</v>
      </c>
      <c r="F15" s="6">
        <v>77100</v>
      </c>
      <c r="G15" s="6">
        <v>0</v>
      </c>
      <c r="H15" s="17">
        <v>77100</v>
      </c>
    </row>
    <row r="16" spans="1:17" x14ac:dyDescent="0.25">
      <c r="A16" s="27">
        <v>9</v>
      </c>
      <c r="B16" s="42" t="s">
        <v>44</v>
      </c>
      <c r="C16" s="10" t="s">
        <v>74</v>
      </c>
      <c r="D16" s="11">
        <v>2797</v>
      </c>
      <c r="E16" s="46">
        <v>1</v>
      </c>
      <c r="F16" s="6">
        <v>20024000</v>
      </c>
      <c r="G16" s="6">
        <v>0</v>
      </c>
      <c r="H16" s="17">
        <v>20024000</v>
      </c>
    </row>
    <row r="17" spans="1:8" x14ac:dyDescent="0.25">
      <c r="A17" s="27">
        <v>10</v>
      </c>
      <c r="B17" s="42" t="s">
        <v>44</v>
      </c>
      <c r="C17" s="10" t="s">
        <v>75</v>
      </c>
      <c r="D17" s="11">
        <v>2798</v>
      </c>
      <c r="E17" s="46">
        <v>1</v>
      </c>
      <c r="F17" s="6">
        <v>5000000</v>
      </c>
      <c r="G17" s="6">
        <v>0</v>
      </c>
      <c r="H17" s="17">
        <v>5000000</v>
      </c>
    </row>
    <row r="18" spans="1:8" x14ac:dyDescent="0.25">
      <c r="A18" s="27">
        <v>11</v>
      </c>
      <c r="B18" s="42" t="s">
        <v>44</v>
      </c>
      <c r="C18" s="10" t="s">
        <v>76</v>
      </c>
      <c r="D18" s="11">
        <v>2809</v>
      </c>
      <c r="E18" s="46">
        <v>1</v>
      </c>
      <c r="F18" s="6">
        <v>400000</v>
      </c>
      <c r="G18" s="6">
        <v>0</v>
      </c>
      <c r="H18" s="17">
        <v>400000</v>
      </c>
    </row>
    <row r="19" spans="1:8" x14ac:dyDescent="0.25">
      <c r="A19" s="27">
        <v>12</v>
      </c>
      <c r="B19" s="42" t="s">
        <v>44</v>
      </c>
      <c r="C19" s="10" t="s">
        <v>77</v>
      </c>
      <c r="D19" s="11">
        <v>2828</v>
      </c>
      <c r="E19" s="46">
        <v>1</v>
      </c>
      <c r="F19" s="6">
        <v>400000</v>
      </c>
      <c r="G19" s="6">
        <v>0</v>
      </c>
      <c r="H19" s="17">
        <v>400000</v>
      </c>
    </row>
    <row r="20" spans="1:8" x14ac:dyDescent="0.25">
      <c r="A20" s="27">
        <v>13</v>
      </c>
      <c r="B20" s="42" t="s">
        <v>44</v>
      </c>
      <c r="C20" s="10" t="s">
        <v>78</v>
      </c>
      <c r="D20" s="11">
        <v>2853</v>
      </c>
      <c r="E20" s="46">
        <v>1</v>
      </c>
      <c r="F20" s="6">
        <v>330000</v>
      </c>
      <c r="G20" s="6">
        <v>0</v>
      </c>
      <c r="H20" s="17">
        <v>330000</v>
      </c>
    </row>
    <row r="21" spans="1:8" x14ac:dyDescent="0.25">
      <c r="A21" s="27">
        <v>14</v>
      </c>
      <c r="B21" s="42" t="s">
        <v>44</v>
      </c>
      <c r="C21" s="10" t="s">
        <v>79</v>
      </c>
      <c r="D21" s="11">
        <v>3309</v>
      </c>
      <c r="E21" s="46">
        <v>1</v>
      </c>
      <c r="F21" s="6">
        <v>4211589</v>
      </c>
      <c r="G21" s="6">
        <v>0</v>
      </c>
      <c r="H21" s="17">
        <v>4211589</v>
      </c>
    </row>
    <row r="22" spans="1:8" x14ac:dyDescent="0.25">
      <c r="A22" s="27">
        <v>15</v>
      </c>
      <c r="B22" s="42" t="s">
        <v>44</v>
      </c>
      <c r="C22" s="10" t="s">
        <v>80</v>
      </c>
      <c r="D22" s="11">
        <v>13540</v>
      </c>
      <c r="E22" s="46">
        <v>1</v>
      </c>
      <c r="F22" s="6">
        <v>50000</v>
      </c>
      <c r="G22" s="6">
        <v>0</v>
      </c>
      <c r="H22" s="17">
        <v>50000</v>
      </c>
    </row>
    <row r="23" spans="1:8" x14ac:dyDescent="0.25">
      <c r="A23" s="27">
        <v>16</v>
      </c>
      <c r="B23" s="42" t="s">
        <v>44</v>
      </c>
      <c r="C23" s="10" t="s">
        <v>81</v>
      </c>
      <c r="D23" s="11">
        <v>14554</v>
      </c>
      <c r="E23" s="46">
        <v>1</v>
      </c>
      <c r="F23" s="6">
        <v>625600</v>
      </c>
      <c r="G23" s="6">
        <v>0</v>
      </c>
      <c r="H23" s="17">
        <v>625600</v>
      </c>
    </row>
    <row r="24" spans="1:8" x14ac:dyDescent="0.25">
      <c r="A24" s="27">
        <v>17</v>
      </c>
      <c r="B24" s="42" t="s">
        <v>44</v>
      </c>
      <c r="C24" s="59" t="s">
        <v>82</v>
      </c>
      <c r="D24" s="42">
        <v>30795</v>
      </c>
      <c r="E24" s="60">
        <v>1</v>
      </c>
      <c r="F24" s="6">
        <v>27671900</v>
      </c>
      <c r="G24" s="6">
        <v>0</v>
      </c>
      <c r="H24" s="17">
        <v>27671900</v>
      </c>
    </row>
    <row r="25" spans="1:8" x14ac:dyDescent="0.25">
      <c r="A25" s="27">
        <v>18</v>
      </c>
      <c r="B25" s="42" t="s">
        <v>44</v>
      </c>
      <c r="C25" s="59" t="s">
        <v>83</v>
      </c>
      <c r="D25" s="42">
        <v>35385</v>
      </c>
      <c r="E25" s="60">
        <v>1</v>
      </c>
      <c r="F25" s="6">
        <v>1850000</v>
      </c>
      <c r="G25" s="6">
        <v>0</v>
      </c>
      <c r="H25" s="17">
        <v>1850000</v>
      </c>
    </row>
    <row r="26" spans="1:8" x14ac:dyDescent="0.25">
      <c r="A26" s="27">
        <v>19</v>
      </c>
      <c r="B26" s="42" t="s">
        <v>44</v>
      </c>
      <c r="C26" s="59" t="s">
        <v>84</v>
      </c>
      <c r="D26" s="42">
        <v>35386</v>
      </c>
      <c r="E26" s="60">
        <v>1</v>
      </c>
      <c r="F26" s="6">
        <v>850000</v>
      </c>
      <c r="G26" s="6">
        <v>0</v>
      </c>
      <c r="H26" s="17">
        <v>850000</v>
      </c>
    </row>
    <row r="27" spans="1:8" x14ac:dyDescent="0.25">
      <c r="A27" s="27">
        <v>20</v>
      </c>
      <c r="B27" s="42" t="s">
        <v>44</v>
      </c>
      <c r="C27" s="59" t="s">
        <v>85</v>
      </c>
      <c r="D27" s="42">
        <v>35387</v>
      </c>
      <c r="E27" s="60">
        <v>1</v>
      </c>
      <c r="F27" s="6">
        <v>1900000</v>
      </c>
      <c r="G27" s="6">
        <v>0</v>
      </c>
      <c r="H27" s="17">
        <v>1900000</v>
      </c>
    </row>
    <row r="28" spans="1:8" x14ac:dyDescent="0.25">
      <c r="A28" s="27">
        <v>21</v>
      </c>
      <c r="B28" s="42" t="s">
        <v>44</v>
      </c>
      <c r="C28" s="59" t="s">
        <v>86</v>
      </c>
      <c r="D28" s="42">
        <v>35388</v>
      </c>
      <c r="E28" s="60">
        <v>1</v>
      </c>
      <c r="F28" s="6">
        <v>1450000</v>
      </c>
      <c r="G28" s="6">
        <v>0</v>
      </c>
      <c r="H28" s="17">
        <v>1450000</v>
      </c>
    </row>
    <row r="29" spans="1:8" x14ac:dyDescent="0.25">
      <c r="A29" s="27">
        <v>22</v>
      </c>
      <c r="B29" s="42" t="s">
        <v>44</v>
      </c>
      <c r="C29" s="59" t="s">
        <v>87</v>
      </c>
      <c r="D29" s="42">
        <v>35447</v>
      </c>
      <c r="E29" s="60">
        <v>1</v>
      </c>
      <c r="F29" s="6">
        <v>5970000</v>
      </c>
      <c r="G29" s="6">
        <v>0</v>
      </c>
      <c r="H29" s="17">
        <v>5970000</v>
      </c>
    </row>
    <row r="30" spans="1:8" x14ac:dyDescent="0.25">
      <c r="A30" s="27">
        <v>23</v>
      </c>
      <c r="B30" s="42" t="s">
        <v>44</v>
      </c>
      <c r="C30" s="59" t="s">
        <v>88</v>
      </c>
      <c r="D30" s="42">
        <v>35790</v>
      </c>
      <c r="E30" s="60">
        <v>1</v>
      </c>
      <c r="F30" s="6">
        <v>9758490</v>
      </c>
      <c r="G30" s="6">
        <v>0</v>
      </c>
      <c r="H30" s="17">
        <v>9758490</v>
      </c>
    </row>
    <row r="31" spans="1:8" ht="15.75" thickBot="1" x14ac:dyDescent="0.3">
      <c r="A31" s="25">
        <v>24</v>
      </c>
      <c r="B31" s="40" t="s">
        <v>44</v>
      </c>
      <c r="C31" s="53" t="s">
        <v>89</v>
      </c>
      <c r="D31" s="40">
        <v>36001</v>
      </c>
      <c r="E31" s="61">
        <v>1</v>
      </c>
      <c r="F31" s="23">
        <v>800000</v>
      </c>
      <c r="G31" s="23">
        <v>0</v>
      </c>
      <c r="H31" s="20">
        <v>800000</v>
      </c>
    </row>
    <row r="32" spans="1:8" ht="15.75" thickTop="1" x14ac:dyDescent="0.25">
      <c r="A32" s="144" t="s">
        <v>17</v>
      </c>
      <c r="B32" s="144"/>
      <c r="C32" s="144"/>
      <c r="D32" s="144"/>
      <c r="E32" s="144"/>
      <c r="F32" s="144"/>
      <c r="G32" s="1"/>
      <c r="H32" s="37">
        <f>SUM(H8:H31)</f>
        <v>95961055</v>
      </c>
    </row>
  </sheetData>
  <mergeCells count="6">
    <mergeCell ref="J8:O8"/>
    <mergeCell ref="A32:F32"/>
    <mergeCell ref="A1:H1"/>
    <mergeCell ref="A2:H2"/>
    <mergeCell ref="A3:H3"/>
    <mergeCell ref="A4:H4"/>
  </mergeCells>
  <pageMargins left="0.70866141732283472" right="0.70866141732283472" top="0.74803149606299213" bottom="0.74803149606299213" header="0.31496062992125984" footer="0.31496062992125984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view="pageBreakPreview" zoomScale="93" zoomScaleNormal="100" zoomScaleSheetLayoutView="93" zoomScalePageLayoutView="85" workbookViewId="0">
      <selection sqref="A1:H20"/>
    </sheetView>
  </sheetViews>
  <sheetFormatPr defaultColWidth="9.140625" defaultRowHeight="15" x14ac:dyDescent="0.25"/>
  <cols>
    <col min="1" max="1" width="9.140625" style="1"/>
    <col min="2" max="2" width="15.140625" style="1" customWidth="1"/>
    <col min="3" max="3" width="33" style="1" customWidth="1"/>
    <col min="4" max="4" width="15.7109375" style="1" customWidth="1"/>
    <col min="5" max="5" width="8.5703125" style="1" customWidth="1"/>
    <col min="6" max="7" width="16.140625" style="1" customWidth="1"/>
    <col min="8" max="8" width="15.85546875" style="1" customWidth="1"/>
    <col min="9" max="16384" width="9.140625" style="1"/>
  </cols>
  <sheetData>
    <row r="1" spans="1:16" ht="24.75" customHeight="1" x14ac:dyDescent="0.3">
      <c r="A1" s="143" t="s">
        <v>37</v>
      </c>
      <c r="B1" s="143"/>
      <c r="C1" s="143"/>
      <c r="D1" s="143"/>
      <c r="E1" s="143"/>
      <c r="F1" s="143"/>
      <c r="G1" s="143"/>
      <c r="H1" s="143"/>
    </row>
    <row r="2" spans="1:16" ht="24.75" customHeight="1" x14ac:dyDescent="0.3">
      <c r="A2" s="143" t="s">
        <v>22</v>
      </c>
      <c r="B2" s="143"/>
      <c r="C2" s="143"/>
      <c r="D2" s="143"/>
      <c r="E2" s="143"/>
      <c r="F2" s="143"/>
      <c r="G2" s="143"/>
      <c r="H2" s="143"/>
    </row>
    <row r="3" spans="1:16" ht="24.75" customHeight="1" x14ac:dyDescent="0.3">
      <c r="A3" s="143" t="s">
        <v>11</v>
      </c>
      <c r="B3" s="143"/>
      <c r="C3" s="143"/>
      <c r="D3" s="143"/>
      <c r="E3" s="143"/>
      <c r="F3" s="143"/>
      <c r="G3" s="143"/>
      <c r="H3" s="143"/>
    </row>
    <row r="4" spans="1:16" ht="24.75" customHeight="1" x14ac:dyDescent="0.3">
      <c r="A4" s="143" t="s">
        <v>7</v>
      </c>
      <c r="B4" s="143"/>
      <c r="C4" s="143"/>
      <c r="D4" s="143"/>
      <c r="E4" s="143"/>
      <c r="F4" s="143"/>
      <c r="G4" s="143"/>
      <c r="H4" s="143"/>
    </row>
    <row r="5" spans="1:16" ht="24.75" customHeight="1" x14ac:dyDescent="0.25">
      <c r="A5" s="2" t="s">
        <v>53</v>
      </c>
      <c r="B5" s="2"/>
      <c r="C5" s="2"/>
      <c r="D5" s="2"/>
      <c r="E5" s="3"/>
      <c r="F5" s="3"/>
      <c r="G5" s="3"/>
      <c r="H5" s="4" t="s">
        <v>21</v>
      </c>
    </row>
    <row r="6" spans="1:16" ht="24.75" customHeight="1" thickBot="1" x14ac:dyDescent="0.3">
      <c r="A6" s="3"/>
      <c r="B6" s="3"/>
      <c r="C6" s="3"/>
      <c r="D6" s="3"/>
      <c r="E6" s="3"/>
      <c r="F6" s="3"/>
      <c r="G6" s="3"/>
      <c r="H6" s="4" t="s">
        <v>19</v>
      </c>
    </row>
    <row r="7" spans="1:16" ht="31.5" customHeight="1" thickTop="1" thickBot="1" x14ac:dyDescent="0.3">
      <c r="A7" s="54" t="s">
        <v>0</v>
      </c>
      <c r="B7" s="78" t="s">
        <v>43</v>
      </c>
      <c r="C7" s="78" t="s">
        <v>4</v>
      </c>
      <c r="D7" s="78" t="s">
        <v>45</v>
      </c>
      <c r="E7" s="78" t="s">
        <v>6</v>
      </c>
      <c r="F7" s="78" t="s">
        <v>1</v>
      </c>
      <c r="G7" s="78" t="s">
        <v>2</v>
      </c>
      <c r="H7" s="79" t="s">
        <v>3</v>
      </c>
    </row>
    <row r="8" spans="1:16" x14ac:dyDescent="0.25">
      <c r="A8" s="27">
        <v>1</v>
      </c>
      <c r="B8" s="42" t="s">
        <v>44</v>
      </c>
      <c r="C8" s="75" t="s">
        <v>90</v>
      </c>
      <c r="D8" s="75">
        <v>14325</v>
      </c>
      <c r="E8" s="75">
        <v>1</v>
      </c>
      <c r="F8" s="81">
        <v>9417728</v>
      </c>
      <c r="G8" s="81">
        <v>3990989</v>
      </c>
      <c r="H8" s="81">
        <v>5426739</v>
      </c>
      <c r="N8" s="5"/>
      <c r="O8" s="5"/>
      <c r="P8" s="5"/>
    </row>
    <row r="9" spans="1:16" x14ac:dyDescent="0.25">
      <c r="A9" s="27">
        <v>2</v>
      </c>
      <c r="B9" s="42" t="s">
        <v>44</v>
      </c>
      <c r="C9" s="75" t="s">
        <v>92</v>
      </c>
      <c r="D9" s="75">
        <v>29963</v>
      </c>
      <c r="E9" s="75">
        <v>1</v>
      </c>
      <c r="F9" s="81">
        <v>3360000</v>
      </c>
      <c r="G9" s="81">
        <v>2518619</v>
      </c>
      <c r="H9" s="81">
        <v>841381</v>
      </c>
      <c r="N9" s="5"/>
      <c r="O9" s="5"/>
      <c r="P9" s="5"/>
    </row>
    <row r="10" spans="1:16" x14ac:dyDescent="0.25">
      <c r="A10" s="27"/>
      <c r="B10" s="42"/>
      <c r="C10" s="10"/>
      <c r="D10" s="43"/>
      <c r="E10" s="46"/>
      <c r="F10" s="6"/>
      <c r="G10" s="6"/>
      <c r="H10" s="6"/>
      <c r="N10" s="5"/>
      <c r="O10" s="5"/>
      <c r="P10" s="5"/>
    </row>
    <row r="11" spans="1:16" x14ac:dyDescent="0.25">
      <c r="A11" s="27"/>
      <c r="B11" s="32"/>
      <c r="C11" s="10"/>
      <c r="D11" s="43"/>
      <c r="E11" s="46"/>
      <c r="F11" s="6"/>
      <c r="G11" s="6"/>
      <c r="H11" s="17"/>
      <c r="N11" s="5"/>
      <c r="O11" s="5"/>
      <c r="P11" s="5"/>
    </row>
    <row r="12" spans="1:16" x14ac:dyDescent="0.25">
      <c r="A12" s="27"/>
      <c r="B12" s="32"/>
      <c r="C12" s="10"/>
      <c r="D12" s="43"/>
      <c r="E12" s="46"/>
      <c r="F12" s="6"/>
      <c r="G12" s="6"/>
      <c r="H12" s="17"/>
      <c r="N12" s="5"/>
      <c r="O12" s="5"/>
      <c r="P12" s="5"/>
    </row>
    <row r="13" spans="1:16" x14ac:dyDescent="0.25">
      <c r="A13" s="27"/>
      <c r="B13" s="32"/>
      <c r="C13" s="10"/>
      <c r="D13" s="43"/>
      <c r="E13" s="46"/>
      <c r="F13" s="6"/>
      <c r="G13" s="6"/>
      <c r="H13" s="17"/>
      <c r="N13" s="5"/>
      <c r="O13" s="5"/>
      <c r="P13" s="5"/>
    </row>
    <row r="14" spans="1:16" x14ac:dyDescent="0.25">
      <c r="A14" s="27"/>
      <c r="B14" s="34"/>
      <c r="C14" s="15"/>
      <c r="D14" s="13"/>
      <c r="E14" s="13"/>
      <c r="F14" s="14"/>
      <c r="G14" s="14"/>
      <c r="H14" s="22"/>
      <c r="N14" s="5"/>
      <c r="O14" s="5"/>
      <c r="P14" s="5"/>
    </row>
    <row r="15" spans="1:16" x14ac:dyDescent="0.25">
      <c r="A15" s="27"/>
      <c r="B15" s="32"/>
      <c r="C15" s="10"/>
      <c r="D15" s="12"/>
      <c r="E15" s="12"/>
      <c r="F15" s="6"/>
      <c r="G15" s="6"/>
      <c r="H15" s="17"/>
      <c r="N15" s="5"/>
      <c r="O15" s="5"/>
      <c r="P15" s="5"/>
    </row>
    <row r="16" spans="1:16" x14ac:dyDescent="0.25">
      <c r="A16" s="27"/>
      <c r="B16" s="32"/>
      <c r="C16" s="10"/>
      <c r="D16" s="12"/>
      <c r="E16" s="12"/>
      <c r="F16" s="6"/>
      <c r="G16" s="6"/>
      <c r="H16" s="17"/>
      <c r="N16" s="5"/>
      <c r="O16" s="5"/>
      <c r="P16" s="5"/>
    </row>
    <row r="17" spans="1:16" ht="15.75" thickBot="1" x14ac:dyDescent="0.3">
      <c r="A17" s="25"/>
      <c r="B17" s="33"/>
      <c r="C17" s="18"/>
      <c r="D17" s="19"/>
      <c r="E17" s="19"/>
      <c r="F17" s="23"/>
      <c r="G17" s="23"/>
      <c r="H17" s="20"/>
      <c r="N17" s="5"/>
      <c r="O17" s="5"/>
      <c r="P17" s="5"/>
    </row>
    <row r="18" spans="1:16" ht="15.75" thickTop="1" x14ac:dyDescent="0.25">
      <c r="F18" s="5"/>
      <c r="G18" s="5"/>
      <c r="H18" s="5"/>
      <c r="P18" s="5"/>
    </row>
    <row r="20" spans="1:16" x14ac:dyDescent="0.25">
      <c r="A20" s="144" t="s">
        <v>16</v>
      </c>
      <c r="B20" s="144"/>
      <c r="C20" s="144"/>
      <c r="D20" s="144"/>
      <c r="E20" s="144"/>
      <c r="F20" s="144"/>
      <c r="G20" s="144"/>
      <c r="H20" s="37">
        <f>SUM(H8:H19)</f>
        <v>6268120</v>
      </c>
    </row>
    <row r="23" spans="1:16" x14ac:dyDescent="0.25">
      <c r="H23" s="5"/>
    </row>
  </sheetData>
  <mergeCells count="5">
    <mergeCell ref="A20:G20"/>
    <mergeCell ref="A1:H1"/>
    <mergeCell ref="A3:H3"/>
    <mergeCell ref="A4:H4"/>
    <mergeCell ref="A2:H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&amp;C&amp;P. oldal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view="pageBreakPreview" zoomScale="96" zoomScaleNormal="100" zoomScaleSheetLayoutView="96" workbookViewId="0">
      <selection activeCell="H11" sqref="H11"/>
    </sheetView>
  </sheetViews>
  <sheetFormatPr defaultColWidth="9.140625" defaultRowHeight="15" x14ac:dyDescent="0.25"/>
  <cols>
    <col min="1" max="1" width="9.140625" style="1"/>
    <col min="2" max="2" width="17" style="1" customWidth="1"/>
    <col min="3" max="3" width="25" style="1" customWidth="1"/>
    <col min="4" max="4" width="15" style="1" customWidth="1"/>
    <col min="5" max="5" width="9.42578125" style="1" customWidth="1"/>
    <col min="6" max="6" width="18.5703125" style="1" customWidth="1"/>
    <col min="7" max="7" width="19.28515625" style="1" customWidth="1"/>
    <col min="8" max="8" width="17.140625" style="1" customWidth="1"/>
    <col min="9" max="16384" width="9.140625" style="1"/>
  </cols>
  <sheetData>
    <row r="1" spans="1:17" ht="24.75" customHeight="1" x14ac:dyDescent="0.3">
      <c r="A1" s="143" t="s">
        <v>37</v>
      </c>
      <c r="B1" s="143"/>
      <c r="C1" s="143"/>
      <c r="D1" s="143"/>
      <c r="E1" s="143"/>
      <c r="F1" s="143"/>
      <c r="G1" s="143"/>
      <c r="H1" s="143"/>
    </row>
    <row r="2" spans="1:17" ht="24.75" customHeight="1" x14ac:dyDescent="0.3">
      <c r="A2" s="143" t="s">
        <v>22</v>
      </c>
      <c r="B2" s="143"/>
      <c r="C2" s="143"/>
      <c r="D2" s="143"/>
      <c r="E2" s="143"/>
      <c r="F2" s="143"/>
      <c r="G2" s="143"/>
      <c r="H2" s="143"/>
    </row>
    <row r="3" spans="1:17" ht="24.75" customHeight="1" x14ac:dyDescent="0.3">
      <c r="A3" s="143" t="s">
        <v>12</v>
      </c>
      <c r="B3" s="143"/>
      <c r="C3" s="143"/>
      <c r="D3" s="143"/>
      <c r="E3" s="143"/>
      <c r="F3" s="143"/>
      <c r="G3" s="143"/>
      <c r="H3" s="143"/>
    </row>
    <row r="4" spans="1:17" ht="24.75" customHeight="1" x14ac:dyDescent="0.3">
      <c r="A4" s="143" t="s">
        <v>8</v>
      </c>
      <c r="B4" s="143"/>
      <c r="C4" s="143"/>
      <c r="D4" s="143"/>
      <c r="E4" s="143"/>
      <c r="F4" s="143"/>
      <c r="G4" s="143"/>
      <c r="H4" s="143"/>
    </row>
    <row r="5" spans="1:17" ht="24.75" customHeight="1" x14ac:dyDescent="0.25">
      <c r="A5" s="2" t="s">
        <v>53</v>
      </c>
      <c r="B5" s="2"/>
      <c r="C5" s="2"/>
      <c r="D5" s="2"/>
      <c r="E5" s="3"/>
      <c r="F5" s="3"/>
      <c r="G5" s="3"/>
      <c r="H5" s="4" t="s">
        <v>23</v>
      </c>
    </row>
    <row r="6" spans="1:17" ht="24.75" customHeight="1" thickBot="1" x14ac:dyDescent="0.3">
      <c r="A6" s="3"/>
      <c r="B6" s="3"/>
      <c r="C6" s="3"/>
      <c r="D6" s="3"/>
      <c r="E6" s="3"/>
      <c r="F6" s="3"/>
      <c r="G6" s="3"/>
      <c r="H6" s="4" t="s">
        <v>19</v>
      </c>
    </row>
    <row r="7" spans="1:17" ht="31.5" customHeight="1" thickTop="1" thickBot="1" x14ac:dyDescent="0.3">
      <c r="A7" s="54" t="s">
        <v>0</v>
      </c>
      <c r="B7" s="55" t="s">
        <v>43</v>
      </c>
      <c r="C7" s="55" t="s">
        <v>4</v>
      </c>
      <c r="D7" s="55" t="s">
        <v>45</v>
      </c>
      <c r="E7" s="55" t="s">
        <v>6</v>
      </c>
      <c r="F7" s="55" t="s">
        <v>1</v>
      </c>
      <c r="G7" s="55" t="s">
        <v>2</v>
      </c>
      <c r="H7" s="56" t="s">
        <v>3</v>
      </c>
    </row>
    <row r="8" spans="1:17" x14ac:dyDescent="0.25">
      <c r="A8" s="26"/>
      <c r="B8" s="38" t="s">
        <v>44</v>
      </c>
      <c r="C8" s="39" t="s">
        <v>93</v>
      </c>
      <c r="D8" s="39" t="s">
        <v>93</v>
      </c>
      <c r="E8" s="13" t="s">
        <v>93</v>
      </c>
      <c r="F8" s="13" t="s">
        <v>93</v>
      </c>
      <c r="G8" s="13" t="s">
        <v>93</v>
      </c>
      <c r="H8" s="62" t="s">
        <v>93</v>
      </c>
      <c r="J8" s="144"/>
      <c r="K8" s="144"/>
      <c r="L8" s="144"/>
      <c r="M8" s="144"/>
      <c r="N8" s="144"/>
      <c r="O8" s="144"/>
      <c r="P8" s="28"/>
      <c r="Q8" s="37"/>
    </row>
    <row r="9" spans="1:17" ht="15.75" thickBot="1" x14ac:dyDescent="0.3">
      <c r="A9" s="25"/>
      <c r="B9" s="40"/>
      <c r="C9" s="18"/>
      <c r="D9" s="24"/>
      <c r="E9" s="19"/>
      <c r="F9" s="23"/>
      <c r="G9" s="23"/>
      <c r="H9" s="20"/>
    </row>
    <row r="10" spans="1:17" ht="15.75" thickTop="1" x14ac:dyDescent="0.25"/>
    <row r="11" spans="1:17" s="28" customFormat="1" ht="14.25" x14ac:dyDescent="0.2">
      <c r="A11" s="144" t="s">
        <v>20</v>
      </c>
      <c r="B11" s="144"/>
      <c r="C11" s="144"/>
      <c r="D11" s="144"/>
      <c r="E11" s="144"/>
      <c r="F11" s="144"/>
      <c r="H11" s="37">
        <f>SUM(H8)</f>
        <v>0</v>
      </c>
    </row>
  </sheetData>
  <mergeCells count="6">
    <mergeCell ref="J8:O8"/>
    <mergeCell ref="A11:F11"/>
    <mergeCell ref="A1:H1"/>
    <mergeCell ref="A3:H3"/>
    <mergeCell ref="A4:H4"/>
    <mergeCell ref="A2:H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topLeftCell="A73" workbookViewId="0">
      <selection activeCell="C94" sqref="C94"/>
    </sheetView>
  </sheetViews>
  <sheetFormatPr defaultRowHeight="15" x14ac:dyDescent="0.25"/>
  <cols>
    <col min="2" max="2" width="22.28515625" customWidth="1"/>
    <col min="3" max="3" width="28.42578125" customWidth="1"/>
    <col min="4" max="4" width="24.140625" customWidth="1"/>
    <col min="5" max="5" width="20" customWidth="1"/>
    <col min="6" max="6" width="19.85546875" customWidth="1"/>
  </cols>
  <sheetData>
    <row r="1" spans="1:6" ht="18.75" x14ac:dyDescent="0.3">
      <c r="A1" s="143" t="s">
        <v>37</v>
      </c>
      <c r="B1" s="143"/>
      <c r="C1" s="143"/>
      <c r="D1" s="143"/>
      <c r="E1" s="143"/>
      <c r="F1" s="143"/>
    </row>
    <row r="2" spans="1:6" ht="18.75" x14ac:dyDescent="0.3">
      <c r="A2" s="143" t="s">
        <v>22</v>
      </c>
      <c r="B2" s="143"/>
      <c r="C2" s="143"/>
      <c r="D2" s="143"/>
      <c r="E2" s="143"/>
      <c r="F2" s="143"/>
    </row>
    <row r="3" spans="1:6" ht="18.75" x14ac:dyDescent="0.3">
      <c r="A3" s="143" t="s">
        <v>10</v>
      </c>
      <c r="B3" s="143"/>
      <c r="C3" s="143"/>
      <c r="D3" s="143"/>
      <c r="E3" s="143"/>
      <c r="F3" s="143"/>
    </row>
    <row r="4" spans="1:6" ht="18.75" x14ac:dyDescent="0.3">
      <c r="A4" s="143" t="s">
        <v>9</v>
      </c>
      <c r="B4" s="143"/>
      <c r="C4" s="143"/>
      <c r="D4" s="143"/>
      <c r="E4" s="143"/>
      <c r="F4" s="143"/>
    </row>
    <row r="5" spans="1:6" ht="27.75" customHeight="1" x14ac:dyDescent="0.25">
      <c r="A5" s="2" t="s">
        <v>53</v>
      </c>
      <c r="B5" s="2"/>
      <c r="C5" s="2"/>
      <c r="D5" s="2"/>
      <c r="E5" s="41"/>
      <c r="F5" s="9" t="s">
        <v>24</v>
      </c>
    </row>
    <row r="6" spans="1:6" ht="15.75" thickBot="1" x14ac:dyDescent="0.3">
      <c r="A6" s="3"/>
      <c r="B6" s="3"/>
      <c r="C6" s="3"/>
      <c r="D6" s="3"/>
      <c r="E6" s="41"/>
      <c r="F6" s="9" t="s">
        <v>19</v>
      </c>
    </row>
    <row r="7" spans="1:6" s="77" customFormat="1" ht="29.25" thickBot="1" x14ac:dyDescent="0.3">
      <c r="A7" s="159" t="s">
        <v>0</v>
      </c>
      <c r="B7" s="160" t="s">
        <v>43</v>
      </c>
      <c r="C7" s="160" t="s">
        <v>4</v>
      </c>
      <c r="D7" s="160" t="s">
        <v>730</v>
      </c>
      <c r="E7" s="161" t="s">
        <v>1</v>
      </c>
      <c r="F7" s="162" t="s">
        <v>3</v>
      </c>
    </row>
    <row r="8" spans="1:6" x14ac:dyDescent="0.25">
      <c r="A8" s="181">
        <v>1</v>
      </c>
      <c r="B8" s="38" t="s">
        <v>44</v>
      </c>
      <c r="C8" s="89" t="s">
        <v>858</v>
      </c>
      <c r="D8" s="89" t="s">
        <v>859</v>
      </c>
      <c r="E8" s="90">
        <v>21407820</v>
      </c>
      <c r="F8" s="182">
        <v>14430416</v>
      </c>
    </row>
    <row r="9" spans="1:6" x14ac:dyDescent="0.25">
      <c r="A9" s="177">
        <v>2</v>
      </c>
      <c r="B9" s="42" t="s">
        <v>44</v>
      </c>
      <c r="C9" s="75" t="s">
        <v>860</v>
      </c>
      <c r="D9" s="75" t="s">
        <v>861</v>
      </c>
      <c r="E9" s="76">
        <v>14401704</v>
      </c>
      <c r="F9" s="178">
        <v>14401704</v>
      </c>
    </row>
    <row r="10" spans="1:6" x14ac:dyDescent="0.25">
      <c r="A10" s="177">
        <v>3</v>
      </c>
      <c r="B10" s="42" t="s">
        <v>44</v>
      </c>
      <c r="C10" s="75" t="s">
        <v>862</v>
      </c>
      <c r="D10" s="75" t="s">
        <v>859</v>
      </c>
      <c r="E10" s="76">
        <v>70130012</v>
      </c>
      <c r="F10" s="178">
        <v>70130012</v>
      </c>
    </row>
    <row r="11" spans="1:6" x14ac:dyDescent="0.25">
      <c r="A11" s="177">
        <v>4</v>
      </c>
      <c r="B11" s="42" t="s">
        <v>44</v>
      </c>
      <c r="C11" s="75" t="s">
        <v>65</v>
      </c>
      <c r="D11" s="75" t="s">
        <v>863</v>
      </c>
      <c r="E11" s="76">
        <v>452378</v>
      </c>
      <c r="F11" s="178">
        <v>425284</v>
      </c>
    </row>
    <row r="12" spans="1:6" x14ac:dyDescent="0.25">
      <c r="A12" s="177">
        <v>5</v>
      </c>
      <c r="B12" s="42" t="s">
        <v>44</v>
      </c>
      <c r="C12" s="75" t="s">
        <v>65</v>
      </c>
      <c r="D12" s="75" t="s">
        <v>863</v>
      </c>
      <c r="E12" s="76">
        <v>452378</v>
      </c>
      <c r="F12" s="178">
        <v>425284</v>
      </c>
    </row>
    <row r="13" spans="1:6" x14ac:dyDescent="0.25">
      <c r="A13" s="177">
        <v>6</v>
      </c>
      <c r="B13" s="42" t="s">
        <v>44</v>
      </c>
      <c r="C13" s="75" t="s">
        <v>864</v>
      </c>
      <c r="D13" s="75" t="s">
        <v>865</v>
      </c>
      <c r="E13" s="76">
        <v>5039147</v>
      </c>
      <c r="F13" s="178">
        <v>0</v>
      </c>
    </row>
    <row r="14" spans="1:6" x14ac:dyDescent="0.25">
      <c r="A14" s="177">
        <v>7</v>
      </c>
      <c r="B14" s="42" t="s">
        <v>44</v>
      </c>
      <c r="C14" s="75" t="s">
        <v>65</v>
      </c>
      <c r="D14" s="75" t="s">
        <v>863</v>
      </c>
      <c r="E14" s="76">
        <v>452378</v>
      </c>
      <c r="F14" s="178">
        <v>425284</v>
      </c>
    </row>
    <row r="15" spans="1:6" x14ac:dyDescent="0.25">
      <c r="A15" s="177">
        <v>8</v>
      </c>
      <c r="B15" s="42" t="s">
        <v>44</v>
      </c>
      <c r="C15" s="75" t="s">
        <v>65</v>
      </c>
      <c r="D15" s="75" t="s">
        <v>866</v>
      </c>
      <c r="E15" s="76">
        <v>590622</v>
      </c>
      <c r="F15" s="178">
        <v>555250</v>
      </c>
    </row>
    <row r="16" spans="1:6" x14ac:dyDescent="0.25">
      <c r="A16" s="177">
        <v>9</v>
      </c>
      <c r="B16" s="42" t="s">
        <v>44</v>
      </c>
      <c r="C16" s="75" t="s">
        <v>65</v>
      </c>
      <c r="D16" s="75" t="s">
        <v>867</v>
      </c>
      <c r="E16" s="76">
        <v>209214</v>
      </c>
      <c r="F16" s="178">
        <v>196685</v>
      </c>
    </row>
    <row r="17" spans="1:6" x14ac:dyDescent="0.25">
      <c r="A17" s="177">
        <v>10</v>
      </c>
      <c r="B17" s="42" t="s">
        <v>44</v>
      </c>
      <c r="C17" s="75" t="s">
        <v>65</v>
      </c>
      <c r="D17" s="75" t="s">
        <v>866</v>
      </c>
      <c r="E17" s="76">
        <v>590622</v>
      </c>
      <c r="F17" s="178">
        <v>555250</v>
      </c>
    </row>
    <row r="18" spans="1:6" x14ac:dyDescent="0.25">
      <c r="A18" s="177">
        <v>11</v>
      </c>
      <c r="B18" s="42" t="s">
        <v>44</v>
      </c>
      <c r="C18" s="75" t="s">
        <v>65</v>
      </c>
      <c r="D18" s="75" t="s">
        <v>866</v>
      </c>
      <c r="E18" s="76">
        <v>590622</v>
      </c>
      <c r="F18" s="178">
        <v>555250</v>
      </c>
    </row>
    <row r="19" spans="1:6" x14ac:dyDescent="0.25">
      <c r="A19" s="177">
        <v>12</v>
      </c>
      <c r="B19" s="42" t="s">
        <v>44</v>
      </c>
      <c r="C19" s="75" t="s">
        <v>65</v>
      </c>
      <c r="D19" s="75" t="s">
        <v>863</v>
      </c>
      <c r="E19" s="76">
        <v>452378</v>
      </c>
      <c r="F19" s="178">
        <v>425284</v>
      </c>
    </row>
    <row r="20" spans="1:6" x14ac:dyDescent="0.25">
      <c r="A20" s="177">
        <v>13</v>
      </c>
      <c r="B20" s="42" t="s">
        <v>44</v>
      </c>
      <c r="C20" s="75" t="s">
        <v>864</v>
      </c>
      <c r="D20" s="75" t="s">
        <v>868</v>
      </c>
      <c r="E20" s="76">
        <v>5292777</v>
      </c>
      <c r="F20" s="178">
        <v>5292777</v>
      </c>
    </row>
    <row r="21" spans="1:6" x14ac:dyDescent="0.25">
      <c r="A21" s="177">
        <v>14</v>
      </c>
      <c r="B21" s="42" t="s">
        <v>44</v>
      </c>
      <c r="C21" s="75" t="s">
        <v>65</v>
      </c>
      <c r="D21" s="75" t="s">
        <v>867</v>
      </c>
      <c r="E21" s="76">
        <v>209214</v>
      </c>
      <c r="F21" s="178">
        <v>196685</v>
      </c>
    </row>
    <row r="22" spans="1:6" x14ac:dyDescent="0.25">
      <c r="A22" s="177">
        <v>15</v>
      </c>
      <c r="B22" s="42" t="s">
        <v>44</v>
      </c>
      <c r="C22" s="75" t="s">
        <v>869</v>
      </c>
      <c r="D22" s="75" t="s">
        <v>870</v>
      </c>
      <c r="E22" s="76">
        <v>320442590</v>
      </c>
      <c r="F22" s="178">
        <v>320442590</v>
      </c>
    </row>
    <row r="23" spans="1:6" x14ac:dyDescent="0.25">
      <c r="A23" s="177">
        <v>16</v>
      </c>
      <c r="B23" s="42" t="s">
        <v>44</v>
      </c>
      <c r="C23" s="75" t="s">
        <v>871</v>
      </c>
      <c r="D23" s="75" t="s">
        <v>732</v>
      </c>
      <c r="E23" s="76">
        <v>90000000</v>
      </c>
      <c r="F23" s="178">
        <v>90000000</v>
      </c>
    </row>
    <row r="24" spans="1:6" x14ac:dyDescent="0.25">
      <c r="A24" s="177">
        <v>17</v>
      </c>
      <c r="B24" s="42" t="s">
        <v>44</v>
      </c>
      <c r="C24" s="75" t="s">
        <v>65</v>
      </c>
      <c r="D24" s="75" t="s">
        <v>732</v>
      </c>
      <c r="E24" s="76">
        <v>303522000</v>
      </c>
      <c r="F24" s="178">
        <v>303522000</v>
      </c>
    </row>
    <row r="25" spans="1:6" x14ac:dyDescent="0.25">
      <c r="A25" s="177">
        <v>18</v>
      </c>
      <c r="B25" s="42" t="s">
        <v>44</v>
      </c>
      <c r="C25" s="75" t="s">
        <v>872</v>
      </c>
      <c r="D25" s="75" t="s">
        <v>732</v>
      </c>
      <c r="E25" s="76">
        <v>16128000</v>
      </c>
      <c r="F25" s="178">
        <v>16128000</v>
      </c>
    </row>
    <row r="26" spans="1:6" x14ac:dyDescent="0.25">
      <c r="A26" s="177">
        <v>19</v>
      </c>
      <c r="B26" s="42" t="s">
        <v>44</v>
      </c>
      <c r="C26" s="75" t="s">
        <v>873</v>
      </c>
      <c r="D26" s="75" t="s">
        <v>874</v>
      </c>
      <c r="E26" s="76">
        <v>27411586</v>
      </c>
      <c r="F26" s="178">
        <v>15988595</v>
      </c>
    </row>
    <row r="27" spans="1:6" x14ac:dyDescent="0.25">
      <c r="A27" s="177">
        <v>20</v>
      </c>
      <c r="B27" s="42" t="s">
        <v>44</v>
      </c>
      <c r="C27" s="75" t="s">
        <v>65</v>
      </c>
      <c r="D27" s="75" t="s">
        <v>875</v>
      </c>
      <c r="E27" s="76">
        <v>17508257</v>
      </c>
      <c r="F27" s="178">
        <v>15954100</v>
      </c>
    </row>
    <row r="28" spans="1:6" x14ac:dyDescent="0.25">
      <c r="A28" s="177">
        <v>21</v>
      </c>
      <c r="B28" s="42" t="s">
        <v>44</v>
      </c>
      <c r="C28" s="75" t="s">
        <v>872</v>
      </c>
      <c r="D28" s="75" t="s">
        <v>827</v>
      </c>
      <c r="E28" s="76">
        <v>12493044</v>
      </c>
      <c r="F28" s="178">
        <v>11493600</v>
      </c>
    </row>
    <row r="29" spans="1:6" x14ac:dyDescent="0.25">
      <c r="A29" s="177">
        <v>22</v>
      </c>
      <c r="B29" s="42" t="s">
        <v>44</v>
      </c>
      <c r="C29" s="75" t="s">
        <v>65</v>
      </c>
      <c r="D29" s="75" t="s">
        <v>863</v>
      </c>
      <c r="E29" s="76">
        <v>452378</v>
      </c>
      <c r="F29" s="178">
        <v>425284</v>
      </c>
    </row>
    <row r="30" spans="1:6" x14ac:dyDescent="0.25">
      <c r="A30" s="177">
        <v>23</v>
      </c>
      <c r="B30" s="42" t="s">
        <v>44</v>
      </c>
      <c r="C30" s="75" t="s">
        <v>65</v>
      </c>
      <c r="D30" s="75" t="s">
        <v>863</v>
      </c>
      <c r="E30" s="76">
        <v>452378</v>
      </c>
      <c r="F30" s="178">
        <v>425284</v>
      </c>
    </row>
    <row r="31" spans="1:6" x14ac:dyDescent="0.25">
      <c r="A31" s="177">
        <v>24</v>
      </c>
      <c r="B31" s="42" t="s">
        <v>44</v>
      </c>
      <c r="C31" s="75" t="s">
        <v>864</v>
      </c>
      <c r="D31" s="75" t="s">
        <v>876</v>
      </c>
      <c r="E31" s="76">
        <v>6457484</v>
      </c>
      <c r="F31" s="178">
        <v>6457484</v>
      </c>
    </row>
    <row r="32" spans="1:6" x14ac:dyDescent="0.25">
      <c r="A32" s="177">
        <v>25</v>
      </c>
      <c r="B32" s="42" t="s">
        <v>44</v>
      </c>
      <c r="C32" s="75" t="s">
        <v>864</v>
      </c>
      <c r="D32" s="75" t="s">
        <v>865</v>
      </c>
      <c r="E32" s="76">
        <v>10678928</v>
      </c>
      <c r="F32" s="178">
        <v>10678928</v>
      </c>
    </row>
    <row r="33" spans="1:6" x14ac:dyDescent="0.25">
      <c r="A33" s="177">
        <v>26</v>
      </c>
      <c r="B33" s="42" t="s">
        <v>44</v>
      </c>
      <c r="C33" s="75" t="s">
        <v>864</v>
      </c>
      <c r="D33" s="75" t="s">
        <v>868</v>
      </c>
      <c r="E33" s="76">
        <v>2497543</v>
      </c>
      <c r="F33" s="178">
        <v>0</v>
      </c>
    </row>
    <row r="34" spans="1:6" x14ac:dyDescent="0.25">
      <c r="A34" s="177">
        <v>27</v>
      </c>
      <c r="B34" s="42" t="s">
        <v>44</v>
      </c>
      <c r="C34" s="75" t="s">
        <v>864</v>
      </c>
      <c r="D34" s="75" t="s">
        <v>876</v>
      </c>
      <c r="E34" s="76">
        <v>3047142</v>
      </c>
      <c r="F34" s="178">
        <v>0</v>
      </c>
    </row>
    <row r="35" spans="1:6" x14ac:dyDescent="0.25">
      <c r="A35" s="177">
        <v>28</v>
      </c>
      <c r="B35" s="42" t="s">
        <v>44</v>
      </c>
      <c r="C35" s="75" t="s">
        <v>877</v>
      </c>
      <c r="D35" s="75" t="s">
        <v>878</v>
      </c>
      <c r="E35" s="76">
        <v>21179576</v>
      </c>
      <c r="F35" s="178">
        <v>17327414</v>
      </c>
    </row>
    <row r="36" spans="1:6" x14ac:dyDescent="0.25">
      <c r="A36" s="177">
        <v>29</v>
      </c>
      <c r="B36" s="42" t="s">
        <v>44</v>
      </c>
      <c r="C36" s="75" t="s">
        <v>877</v>
      </c>
      <c r="D36" s="75" t="s">
        <v>879</v>
      </c>
      <c r="E36" s="76">
        <v>2017739</v>
      </c>
      <c r="F36" s="178">
        <v>2017739</v>
      </c>
    </row>
    <row r="37" spans="1:6" x14ac:dyDescent="0.25">
      <c r="A37" s="177">
        <v>30</v>
      </c>
      <c r="B37" s="42" t="s">
        <v>44</v>
      </c>
      <c r="C37" s="75" t="s">
        <v>65</v>
      </c>
      <c r="D37" s="75" t="s">
        <v>863</v>
      </c>
      <c r="E37" s="76">
        <v>452378</v>
      </c>
      <c r="F37" s="178">
        <v>425284</v>
      </c>
    </row>
    <row r="38" spans="1:6" x14ac:dyDescent="0.25">
      <c r="A38" s="177">
        <v>31</v>
      </c>
      <c r="B38" s="42" t="s">
        <v>44</v>
      </c>
      <c r="C38" s="75" t="s">
        <v>65</v>
      </c>
      <c r="D38" s="75" t="s">
        <v>880</v>
      </c>
      <c r="E38" s="76">
        <v>707469</v>
      </c>
      <c r="F38" s="178">
        <v>665098</v>
      </c>
    </row>
    <row r="39" spans="1:6" x14ac:dyDescent="0.25">
      <c r="A39" s="177">
        <v>32</v>
      </c>
      <c r="B39" s="42" t="s">
        <v>44</v>
      </c>
      <c r="C39" s="75" t="s">
        <v>65</v>
      </c>
      <c r="D39" s="75" t="s">
        <v>880</v>
      </c>
      <c r="E39" s="76">
        <v>707469</v>
      </c>
      <c r="F39" s="178">
        <v>665098</v>
      </c>
    </row>
    <row r="40" spans="1:6" x14ac:dyDescent="0.25">
      <c r="A40" s="177">
        <v>33</v>
      </c>
      <c r="B40" s="42" t="s">
        <v>44</v>
      </c>
      <c r="C40" s="75" t="s">
        <v>65</v>
      </c>
      <c r="D40" s="75" t="s">
        <v>863</v>
      </c>
      <c r="E40" s="76">
        <v>452378</v>
      </c>
      <c r="F40" s="178">
        <v>425284</v>
      </c>
    </row>
    <row r="41" spans="1:6" x14ac:dyDescent="0.25">
      <c r="A41" s="177">
        <v>34</v>
      </c>
      <c r="B41" s="42" t="s">
        <v>44</v>
      </c>
      <c r="C41" s="75" t="s">
        <v>65</v>
      </c>
      <c r="D41" s="75" t="s">
        <v>881</v>
      </c>
      <c r="E41" s="76">
        <v>18985543</v>
      </c>
      <c r="F41" s="178">
        <v>17848485</v>
      </c>
    </row>
    <row r="42" spans="1:6" x14ac:dyDescent="0.25">
      <c r="A42" s="177">
        <v>35</v>
      </c>
      <c r="B42" s="42" t="s">
        <v>44</v>
      </c>
      <c r="C42" s="75" t="s">
        <v>65</v>
      </c>
      <c r="D42" s="75" t="s">
        <v>867</v>
      </c>
      <c r="E42" s="76">
        <v>209214</v>
      </c>
      <c r="F42" s="178">
        <v>196685</v>
      </c>
    </row>
    <row r="43" spans="1:6" x14ac:dyDescent="0.25">
      <c r="A43" s="177">
        <v>36</v>
      </c>
      <c r="B43" s="42" t="s">
        <v>44</v>
      </c>
      <c r="C43" s="75" t="s">
        <v>882</v>
      </c>
      <c r="D43" s="75" t="s">
        <v>859</v>
      </c>
      <c r="E43" s="76">
        <v>4371400</v>
      </c>
      <c r="F43" s="178">
        <v>4371400</v>
      </c>
    </row>
    <row r="44" spans="1:6" x14ac:dyDescent="0.25">
      <c r="A44" s="177">
        <v>37</v>
      </c>
      <c r="B44" s="42" t="s">
        <v>44</v>
      </c>
      <c r="C44" s="75" t="s">
        <v>882</v>
      </c>
      <c r="D44" s="75" t="s">
        <v>859</v>
      </c>
      <c r="E44" s="76">
        <v>1451050615</v>
      </c>
      <c r="F44" s="178">
        <v>1443297736</v>
      </c>
    </row>
    <row r="45" spans="1:6" x14ac:dyDescent="0.25">
      <c r="A45" s="177">
        <v>38</v>
      </c>
      <c r="B45" s="42" t="s">
        <v>44</v>
      </c>
      <c r="C45" s="75" t="s">
        <v>883</v>
      </c>
      <c r="D45" s="75" t="s">
        <v>884</v>
      </c>
      <c r="E45" s="76">
        <v>740157</v>
      </c>
      <c r="F45" s="178">
        <v>373691</v>
      </c>
    </row>
    <row r="46" spans="1:6" x14ac:dyDescent="0.25">
      <c r="A46" s="177">
        <v>39</v>
      </c>
      <c r="B46" s="42" t="s">
        <v>44</v>
      </c>
      <c r="C46" s="75" t="s">
        <v>872</v>
      </c>
      <c r="D46" s="75" t="s">
        <v>859</v>
      </c>
      <c r="E46" s="76">
        <v>153845935</v>
      </c>
      <c r="F46" s="178">
        <v>128706648</v>
      </c>
    </row>
    <row r="47" spans="1:6" x14ac:dyDescent="0.25">
      <c r="A47" s="177">
        <v>40</v>
      </c>
      <c r="B47" s="42" t="s">
        <v>44</v>
      </c>
      <c r="C47" s="75" t="s">
        <v>858</v>
      </c>
      <c r="D47" s="75" t="s">
        <v>732</v>
      </c>
      <c r="E47" s="76">
        <v>5964526</v>
      </c>
      <c r="F47" s="178">
        <v>5964526</v>
      </c>
    </row>
    <row r="48" spans="1:6" x14ac:dyDescent="0.25">
      <c r="A48" s="177">
        <v>41</v>
      </c>
      <c r="B48" s="42" t="s">
        <v>44</v>
      </c>
      <c r="C48" s="75" t="s">
        <v>860</v>
      </c>
      <c r="D48" s="75" t="s">
        <v>885</v>
      </c>
      <c r="E48" s="76">
        <v>54560530</v>
      </c>
      <c r="F48" s="178">
        <v>41648283</v>
      </c>
    </row>
    <row r="49" spans="1:6" x14ac:dyDescent="0.25">
      <c r="A49" s="177">
        <v>42</v>
      </c>
      <c r="B49" s="42" t="s">
        <v>44</v>
      </c>
      <c r="C49" s="75" t="s">
        <v>882</v>
      </c>
      <c r="D49" s="75" t="s">
        <v>732</v>
      </c>
      <c r="E49" s="76">
        <v>117440474</v>
      </c>
      <c r="F49" s="178">
        <v>117440474</v>
      </c>
    </row>
    <row r="50" spans="1:6" x14ac:dyDescent="0.25">
      <c r="A50" s="177">
        <v>43</v>
      </c>
      <c r="B50" s="42" t="s">
        <v>44</v>
      </c>
      <c r="C50" s="75" t="s">
        <v>862</v>
      </c>
      <c r="D50" s="75" t="s">
        <v>732</v>
      </c>
      <c r="E50" s="76">
        <v>5366314</v>
      </c>
      <c r="F50" s="178">
        <v>5366314</v>
      </c>
    </row>
    <row r="51" spans="1:6" x14ac:dyDescent="0.25">
      <c r="A51" s="177">
        <v>44</v>
      </c>
      <c r="B51" s="42" t="s">
        <v>44</v>
      </c>
      <c r="C51" s="75" t="s">
        <v>65</v>
      </c>
      <c r="D51" s="75" t="s">
        <v>866</v>
      </c>
      <c r="E51" s="76">
        <v>590622</v>
      </c>
      <c r="F51" s="178">
        <v>555250</v>
      </c>
    </row>
    <row r="52" spans="1:6" x14ac:dyDescent="0.25">
      <c r="A52" s="177">
        <v>45</v>
      </c>
      <c r="B52" s="42" t="s">
        <v>44</v>
      </c>
      <c r="C52" s="75" t="s">
        <v>65</v>
      </c>
      <c r="D52" s="75" t="s">
        <v>863</v>
      </c>
      <c r="E52" s="76">
        <v>452378</v>
      </c>
      <c r="F52" s="178">
        <v>425284</v>
      </c>
    </row>
    <row r="53" spans="1:6" x14ac:dyDescent="0.25">
      <c r="A53" s="177">
        <v>46</v>
      </c>
      <c r="B53" s="42" t="s">
        <v>44</v>
      </c>
      <c r="C53" s="75" t="s">
        <v>65</v>
      </c>
      <c r="D53" s="75" t="s">
        <v>866</v>
      </c>
      <c r="E53" s="76">
        <v>590622</v>
      </c>
      <c r="F53" s="178">
        <v>555250</v>
      </c>
    </row>
    <row r="54" spans="1:6" x14ac:dyDescent="0.25">
      <c r="A54" s="177">
        <v>47</v>
      </c>
      <c r="B54" s="42" t="s">
        <v>44</v>
      </c>
      <c r="C54" s="75" t="s">
        <v>65</v>
      </c>
      <c r="D54" s="75" t="s">
        <v>863</v>
      </c>
      <c r="E54" s="76">
        <v>452378</v>
      </c>
      <c r="F54" s="178">
        <v>425284</v>
      </c>
    </row>
    <row r="55" spans="1:6" x14ac:dyDescent="0.25">
      <c r="A55" s="177">
        <v>48</v>
      </c>
      <c r="B55" s="42" t="s">
        <v>44</v>
      </c>
      <c r="C55" s="75" t="s">
        <v>65</v>
      </c>
      <c r="D55" s="75" t="s">
        <v>867</v>
      </c>
      <c r="E55" s="76">
        <v>209214</v>
      </c>
      <c r="F55" s="178">
        <v>196685</v>
      </c>
    </row>
    <row r="56" spans="1:6" x14ac:dyDescent="0.25">
      <c r="A56" s="177">
        <v>49</v>
      </c>
      <c r="B56" s="42" t="s">
        <v>44</v>
      </c>
      <c r="C56" s="75" t="s">
        <v>65</v>
      </c>
      <c r="D56" s="75" t="s">
        <v>863</v>
      </c>
      <c r="E56" s="76">
        <v>452378</v>
      </c>
      <c r="F56" s="178">
        <v>425284</v>
      </c>
    </row>
    <row r="57" spans="1:6" x14ac:dyDescent="0.25">
      <c r="A57" s="177">
        <v>50</v>
      </c>
      <c r="B57" s="42" t="s">
        <v>44</v>
      </c>
      <c r="C57" s="75" t="s">
        <v>65</v>
      </c>
      <c r="D57" s="75" t="s">
        <v>866</v>
      </c>
      <c r="E57" s="76">
        <v>590622</v>
      </c>
      <c r="F57" s="178">
        <v>555250</v>
      </c>
    </row>
    <row r="58" spans="1:6" x14ac:dyDescent="0.25">
      <c r="A58" s="177">
        <v>51</v>
      </c>
      <c r="B58" s="42" t="s">
        <v>44</v>
      </c>
      <c r="C58" s="75" t="s">
        <v>65</v>
      </c>
      <c r="D58" s="75" t="s">
        <v>867</v>
      </c>
      <c r="E58" s="76">
        <v>209214</v>
      </c>
      <c r="F58" s="178">
        <v>196685</v>
      </c>
    </row>
    <row r="59" spans="1:6" x14ac:dyDescent="0.25">
      <c r="A59" s="177">
        <v>52</v>
      </c>
      <c r="B59" s="42" t="s">
        <v>44</v>
      </c>
      <c r="C59" s="75" t="s">
        <v>886</v>
      </c>
      <c r="D59" s="75" t="s">
        <v>870</v>
      </c>
      <c r="E59" s="76">
        <v>90413485</v>
      </c>
      <c r="F59" s="178">
        <v>69302121</v>
      </c>
    </row>
    <row r="60" spans="1:6" x14ac:dyDescent="0.25">
      <c r="A60" s="177">
        <v>53</v>
      </c>
      <c r="B60" s="42" t="s">
        <v>44</v>
      </c>
      <c r="C60" s="75" t="s">
        <v>887</v>
      </c>
      <c r="D60" s="75" t="s">
        <v>870</v>
      </c>
      <c r="E60" s="76">
        <v>140031364</v>
      </c>
      <c r="F60" s="178">
        <v>129608425</v>
      </c>
    </row>
    <row r="61" spans="1:6" x14ac:dyDescent="0.25">
      <c r="A61" s="177">
        <v>54</v>
      </c>
      <c r="B61" s="42" t="s">
        <v>44</v>
      </c>
      <c r="C61" s="75" t="s">
        <v>888</v>
      </c>
      <c r="D61" s="75" t="s">
        <v>859</v>
      </c>
      <c r="E61" s="76">
        <v>277676372</v>
      </c>
      <c r="F61" s="178">
        <v>277676372</v>
      </c>
    </row>
    <row r="62" spans="1:6" x14ac:dyDescent="0.25">
      <c r="A62" s="177">
        <v>55</v>
      </c>
      <c r="B62" s="42" t="s">
        <v>44</v>
      </c>
      <c r="C62" s="75" t="s">
        <v>889</v>
      </c>
      <c r="D62" s="75" t="s">
        <v>870</v>
      </c>
      <c r="E62" s="76">
        <v>38644148</v>
      </c>
      <c r="F62" s="178">
        <v>36387044</v>
      </c>
    </row>
    <row r="63" spans="1:6" x14ac:dyDescent="0.25">
      <c r="A63" s="177">
        <v>56</v>
      </c>
      <c r="B63" s="42" t="s">
        <v>44</v>
      </c>
      <c r="C63" s="75" t="s">
        <v>890</v>
      </c>
      <c r="D63" s="75" t="s">
        <v>870</v>
      </c>
      <c r="E63" s="76">
        <v>156852047</v>
      </c>
      <c r="F63" s="178">
        <v>142889234</v>
      </c>
    </row>
    <row r="64" spans="1:6" x14ac:dyDescent="0.25">
      <c r="A64" s="177">
        <v>57</v>
      </c>
      <c r="B64" s="42" t="s">
        <v>44</v>
      </c>
      <c r="C64" s="75" t="s">
        <v>891</v>
      </c>
      <c r="D64" s="75" t="s">
        <v>892</v>
      </c>
      <c r="E64" s="76">
        <v>296787</v>
      </c>
      <c r="F64" s="178">
        <v>251901</v>
      </c>
    </row>
    <row r="65" spans="1:6" x14ac:dyDescent="0.25">
      <c r="A65" s="177">
        <v>58</v>
      </c>
      <c r="B65" s="42" t="s">
        <v>44</v>
      </c>
      <c r="C65" s="75" t="s">
        <v>893</v>
      </c>
      <c r="D65" s="75" t="s">
        <v>892</v>
      </c>
      <c r="E65" s="76">
        <v>296786</v>
      </c>
      <c r="F65" s="178">
        <v>251900</v>
      </c>
    </row>
    <row r="66" spans="1:6" x14ac:dyDescent="0.25">
      <c r="A66" s="177">
        <v>59</v>
      </c>
      <c r="B66" s="42" t="s">
        <v>44</v>
      </c>
      <c r="C66" s="75" t="s">
        <v>894</v>
      </c>
      <c r="D66" s="75" t="s">
        <v>895</v>
      </c>
      <c r="E66" s="76">
        <v>0</v>
      </c>
      <c r="F66" s="178">
        <v>0</v>
      </c>
    </row>
    <row r="67" spans="1:6" x14ac:dyDescent="0.25">
      <c r="A67" s="177">
        <v>60</v>
      </c>
      <c r="B67" s="42" t="s">
        <v>44</v>
      </c>
      <c r="C67" s="75" t="s">
        <v>896</v>
      </c>
      <c r="D67" s="75" t="s">
        <v>732</v>
      </c>
      <c r="E67" s="76">
        <v>3235879</v>
      </c>
      <c r="F67" s="178">
        <v>3235879</v>
      </c>
    </row>
    <row r="68" spans="1:6" x14ac:dyDescent="0.25">
      <c r="A68" s="177">
        <v>61</v>
      </c>
      <c r="B68" s="42" t="s">
        <v>44</v>
      </c>
      <c r="C68" s="75" t="s">
        <v>897</v>
      </c>
      <c r="D68" s="75" t="s">
        <v>859</v>
      </c>
      <c r="E68" s="76">
        <v>397019553</v>
      </c>
      <c r="F68" s="178">
        <v>335152845</v>
      </c>
    </row>
    <row r="69" spans="1:6" x14ac:dyDescent="0.25">
      <c r="A69" s="177">
        <v>62</v>
      </c>
      <c r="B69" s="42" t="s">
        <v>44</v>
      </c>
      <c r="C69" s="75" t="s">
        <v>896</v>
      </c>
      <c r="D69" s="75" t="s">
        <v>859</v>
      </c>
      <c r="E69" s="76">
        <v>28815954</v>
      </c>
      <c r="F69" s="178">
        <v>21169837</v>
      </c>
    </row>
    <row r="70" spans="1:6" x14ac:dyDescent="0.25">
      <c r="A70" s="177">
        <v>63</v>
      </c>
      <c r="B70" s="42" t="s">
        <v>44</v>
      </c>
      <c r="C70" s="75" t="s">
        <v>898</v>
      </c>
      <c r="D70" s="75" t="s">
        <v>892</v>
      </c>
      <c r="E70" s="76">
        <v>145000</v>
      </c>
      <c r="F70" s="178">
        <v>0</v>
      </c>
    </row>
    <row r="71" spans="1:6" x14ac:dyDescent="0.25">
      <c r="A71" s="177">
        <v>64</v>
      </c>
      <c r="B71" s="42" t="s">
        <v>44</v>
      </c>
      <c r="C71" s="75" t="s">
        <v>65</v>
      </c>
      <c r="D71" s="75" t="s">
        <v>797</v>
      </c>
      <c r="E71" s="76">
        <v>13347442</v>
      </c>
      <c r="F71" s="178">
        <v>12161896</v>
      </c>
    </row>
    <row r="72" spans="1:6" x14ac:dyDescent="0.25">
      <c r="A72" s="177">
        <v>65</v>
      </c>
      <c r="B72" s="42" t="s">
        <v>44</v>
      </c>
      <c r="C72" s="75" t="s">
        <v>65</v>
      </c>
      <c r="D72" s="75" t="s">
        <v>899</v>
      </c>
      <c r="E72" s="76">
        <v>36214017</v>
      </c>
      <c r="F72" s="178">
        <v>34045134</v>
      </c>
    </row>
    <row r="73" spans="1:6" x14ac:dyDescent="0.25">
      <c r="A73" s="177">
        <v>66</v>
      </c>
      <c r="B73" s="42" t="s">
        <v>44</v>
      </c>
      <c r="C73" s="75" t="s">
        <v>65</v>
      </c>
      <c r="D73" s="75" t="s">
        <v>866</v>
      </c>
      <c r="E73" s="76">
        <v>590622</v>
      </c>
      <c r="F73" s="178">
        <v>555250</v>
      </c>
    </row>
    <row r="74" spans="1:6" x14ac:dyDescent="0.25">
      <c r="A74" s="177">
        <v>67</v>
      </c>
      <c r="B74" s="42" t="s">
        <v>44</v>
      </c>
      <c r="C74" s="75" t="s">
        <v>65</v>
      </c>
      <c r="D74" s="75" t="s">
        <v>866</v>
      </c>
      <c r="E74" s="76">
        <v>590622</v>
      </c>
      <c r="F74" s="178">
        <v>555250</v>
      </c>
    </row>
    <row r="75" spans="1:6" x14ac:dyDescent="0.25">
      <c r="A75" s="177">
        <v>68</v>
      </c>
      <c r="B75" s="42" t="s">
        <v>44</v>
      </c>
      <c r="C75" s="75" t="s">
        <v>872</v>
      </c>
      <c r="D75" s="75" t="s">
        <v>900</v>
      </c>
      <c r="E75" s="76">
        <v>48070</v>
      </c>
      <c r="F75" s="178">
        <v>0</v>
      </c>
    </row>
    <row r="76" spans="1:6" x14ac:dyDescent="0.25">
      <c r="A76" s="177">
        <v>69</v>
      </c>
      <c r="B76" s="42" t="s">
        <v>44</v>
      </c>
      <c r="C76" s="75" t="s">
        <v>877</v>
      </c>
      <c r="D76" s="75" t="s">
        <v>732</v>
      </c>
      <c r="E76" s="76">
        <v>58587135</v>
      </c>
      <c r="F76" s="178">
        <v>58587135</v>
      </c>
    </row>
    <row r="77" spans="1:6" x14ac:dyDescent="0.25">
      <c r="A77" s="177">
        <v>70</v>
      </c>
      <c r="B77" s="42" t="s">
        <v>44</v>
      </c>
      <c r="C77" s="75" t="s">
        <v>65</v>
      </c>
      <c r="D77" s="75" t="s">
        <v>866</v>
      </c>
      <c r="E77" s="76">
        <v>590622</v>
      </c>
      <c r="F77" s="178">
        <v>555250</v>
      </c>
    </row>
    <row r="78" spans="1:6" x14ac:dyDescent="0.25">
      <c r="A78" s="177">
        <v>71</v>
      </c>
      <c r="B78" s="42" t="s">
        <v>44</v>
      </c>
      <c r="C78" s="75" t="s">
        <v>65</v>
      </c>
      <c r="D78" s="75" t="s">
        <v>901</v>
      </c>
      <c r="E78" s="76">
        <v>3730189</v>
      </c>
      <c r="F78" s="178">
        <v>3506785</v>
      </c>
    </row>
    <row r="79" spans="1:6" x14ac:dyDescent="0.25">
      <c r="A79" s="177">
        <v>72</v>
      </c>
      <c r="B79" s="42" t="s">
        <v>44</v>
      </c>
      <c r="C79" s="75" t="s">
        <v>65</v>
      </c>
      <c r="D79" s="75" t="s">
        <v>902</v>
      </c>
      <c r="E79" s="76">
        <v>326392</v>
      </c>
      <c r="F79" s="178">
        <v>306844</v>
      </c>
    </row>
    <row r="80" spans="1:6" x14ac:dyDescent="0.25">
      <c r="A80" s="177">
        <v>73</v>
      </c>
      <c r="B80" s="42" t="s">
        <v>44</v>
      </c>
      <c r="C80" s="75" t="s">
        <v>65</v>
      </c>
      <c r="D80" s="75" t="s">
        <v>903</v>
      </c>
      <c r="E80" s="76">
        <v>606155</v>
      </c>
      <c r="F80" s="178">
        <v>569852</v>
      </c>
    </row>
    <row r="81" spans="1:6" x14ac:dyDescent="0.25">
      <c r="A81" s="177">
        <v>74</v>
      </c>
      <c r="B81" s="42" t="s">
        <v>44</v>
      </c>
      <c r="C81" s="75" t="s">
        <v>65</v>
      </c>
      <c r="D81" s="75" t="s">
        <v>867</v>
      </c>
      <c r="E81" s="76">
        <v>209214</v>
      </c>
      <c r="F81" s="178">
        <v>196685</v>
      </c>
    </row>
    <row r="82" spans="1:6" x14ac:dyDescent="0.25">
      <c r="A82" s="177">
        <v>75</v>
      </c>
      <c r="B82" s="42" t="s">
        <v>44</v>
      </c>
      <c r="C82" s="75" t="s">
        <v>65</v>
      </c>
      <c r="D82" s="75" t="s">
        <v>904</v>
      </c>
      <c r="E82" s="76">
        <v>14223726</v>
      </c>
      <c r="F82" s="178">
        <v>13371856</v>
      </c>
    </row>
    <row r="83" spans="1:6" x14ac:dyDescent="0.25">
      <c r="A83" s="177">
        <v>76</v>
      </c>
      <c r="B83" s="42" t="s">
        <v>44</v>
      </c>
      <c r="C83" s="75" t="s">
        <v>877</v>
      </c>
      <c r="D83" s="75" t="s">
        <v>859</v>
      </c>
      <c r="E83" s="76">
        <v>609798341</v>
      </c>
      <c r="F83" s="178">
        <v>498289266</v>
      </c>
    </row>
    <row r="84" spans="1:6" x14ac:dyDescent="0.25">
      <c r="A84" s="177">
        <v>77</v>
      </c>
      <c r="B84" s="42" t="s">
        <v>44</v>
      </c>
      <c r="C84" s="75" t="s">
        <v>65</v>
      </c>
      <c r="D84" s="75" t="s">
        <v>866</v>
      </c>
      <c r="E84" s="76">
        <v>590622</v>
      </c>
      <c r="F84" s="178">
        <v>555250</v>
      </c>
    </row>
    <row r="85" spans="1:6" x14ac:dyDescent="0.25">
      <c r="A85" s="177">
        <v>78</v>
      </c>
      <c r="B85" s="42" t="s">
        <v>44</v>
      </c>
      <c r="C85" s="75" t="s">
        <v>905</v>
      </c>
      <c r="D85" s="75" t="s">
        <v>859</v>
      </c>
      <c r="E85" s="76">
        <v>51168662</v>
      </c>
      <c r="F85" s="178">
        <v>34371625</v>
      </c>
    </row>
    <row r="86" spans="1:6" x14ac:dyDescent="0.25">
      <c r="A86" s="177">
        <v>79</v>
      </c>
      <c r="B86" s="42" t="s">
        <v>44</v>
      </c>
      <c r="C86" s="75" t="s">
        <v>905</v>
      </c>
      <c r="D86" s="75" t="s">
        <v>732</v>
      </c>
      <c r="E86" s="76">
        <v>572400</v>
      </c>
      <c r="F86" s="178">
        <v>572400</v>
      </c>
    </row>
    <row r="87" spans="1:6" x14ac:dyDescent="0.25">
      <c r="A87" s="177">
        <v>80</v>
      </c>
      <c r="B87" s="42" t="s">
        <v>44</v>
      </c>
      <c r="C87" s="75" t="s">
        <v>897</v>
      </c>
      <c r="D87" s="75" t="s">
        <v>732</v>
      </c>
      <c r="E87" s="76">
        <v>23800000</v>
      </c>
      <c r="F87" s="178">
        <v>23800000</v>
      </c>
    </row>
    <row r="88" spans="1:6" ht="15.75" thickBot="1" x14ac:dyDescent="0.3">
      <c r="A88" s="179">
        <v>81</v>
      </c>
      <c r="B88" s="173" t="s">
        <v>44</v>
      </c>
      <c r="C88" s="174" t="s">
        <v>906</v>
      </c>
      <c r="D88" s="174" t="s">
        <v>870</v>
      </c>
      <c r="E88" s="175">
        <v>6728517</v>
      </c>
      <c r="F88" s="180">
        <v>6728517</v>
      </c>
    </row>
    <row r="89" spans="1:6" x14ac:dyDescent="0.25">
      <c r="A89" s="88"/>
      <c r="B89" s="88"/>
      <c r="C89" s="88"/>
      <c r="D89" s="88"/>
      <c r="E89" s="88"/>
      <c r="F89" s="88"/>
    </row>
    <row r="90" spans="1:6" x14ac:dyDescent="0.25">
      <c r="A90" s="202" t="s">
        <v>18</v>
      </c>
      <c r="B90" s="202"/>
      <c r="C90" s="202"/>
      <c r="D90" s="202"/>
      <c r="E90" s="202"/>
      <c r="F90" s="216">
        <f>SUM(F8:F89)</f>
        <v>4394260714</v>
      </c>
    </row>
    <row r="91" spans="1:6" x14ac:dyDescent="0.25">
      <c r="A91" s="88"/>
      <c r="B91" s="88"/>
      <c r="C91" s="88"/>
      <c r="D91" s="88"/>
      <c r="E91" s="88"/>
      <c r="F91" s="88"/>
    </row>
    <row r="92" spans="1:6" x14ac:dyDescent="0.25">
      <c r="A92" s="88"/>
      <c r="B92" s="88"/>
      <c r="C92" s="88"/>
      <c r="D92" s="88"/>
      <c r="E92" s="88"/>
      <c r="F92" s="88"/>
    </row>
    <row r="93" spans="1:6" x14ac:dyDescent="0.25">
      <c r="A93" s="88"/>
      <c r="B93" s="88"/>
      <c r="C93" s="88"/>
      <c r="D93" s="88"/>
      <c r="E93" s="88"/>
      <c r="F93" s="88"/>
    </row>
    <row r="94" spans="1:6" x14ac:dyDescent="0.25">
      <c r="A94" s="88"/>
      <c r="B94" s="88"/>
      <c r="C94" s="88"/>
      <c r="D94" s="88"/>
      <c r="E94" s="88"/>
      <c r="F94" s="88"/>
    </row>
    <row r="95" spans="1:6" x14ac:dyDescent="0.25">
      <c r="A95" s="88"/>
      <c r="B95" s="88"/>
      <c r="C95" s="88"/>
      <c r="D95" s="88"/>
      <c r="E95" s="88"/>
      <c r="F95" s="88"/>
    </row>
    <row r="96" spans="1:6" x14ac:dyDescent="0.25">
      <c r="A96" s="88"/>
      <c r="B96" s="88"/>
      <c r="C96" s="88"/>
      <c r="D96" s="88"/>
      <c r="E96" s="88"/>
      <c r="F96" s="88"/>
    </row>
  </sheetData>
  <mergeCells count="5">
    <mergeCell ref="A1:F1"/>
    <mergeCell ref="A2:F2"/>
    <mergeCell ref="A3:F3"/>
    <mergeCell ref="A4:F4"/>
    <mergeCell ref="A90:E90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4"/>
  <sheetViews>
    <sheetView tabSelected="1" topLeftCell="A269" workbookViewId="0">
      <selection activeCell="H283" sqref="H283"/>
    </sheetView>
  </sheetViews>
  <sheetFormatPr defaultRowHeight="15" x14ac:dyDescent="0.25"/>
  <cols>
    <col min="1" max="1" width="9" style="88" customWidth="1"/>
    <col min="2" max="2" width="15" style="88" customWidth="1"/>
    <col min="3" max="3" width="22.140625" style="88" customWidth="1"/>
    <col min="4" max="4" width="15.7109375" style="88" customWidth="1"/>
    <col min="5" max="5" width="9.85546875" style="201" customWidth="1"/>
    <col min="6" max="6" width="17.85546875" style="183" customWidth="1"/>
    <col min="7" max="7" width="17.5703125" style="183" customWidth="1"/>
    <col min="8" max="8" width="22.28515625" style="183" customWidth="1"/>
  </cols>
  <sheetData>
    <row r="1" spans="1:8" ht="24.75" customHeight="1" x14ac:dyDescent="0.3">
      <c r="A1" s="143" t="s">
        <v>38</v>
      </c>
      <c r="B1" s="143"/>
      <c r="C1" s="143"/>
      <c r="D1" s="143"/>
      <c r="E1" s="143"/>
      <c r="F1" s="143"/>
      <c r="G1" s="143"/>
      <c r="H1" s="143"/>
    </row>
    <row r="2" spans="1:8" ht="24.75" customHeight="1" x14ac:dyDescent="0.3">
      <c r="A2" s="143" t="s">
        <v>22</v>
      </c>
      <c r="B2" s="143"/>
      <c r="C2" s="143"/>
      <c r="D2" s="143"/>
      <c r="E2" s="143"/>
      <c r="F2" s="143"/>
      <c r="G2" s="143"/>
      <c r="H2" s="143"/>
    </row>
    <row r="3" spans="1:8" ht="24.75" customHeight="1" x14ac:dyDescent="0.3">
      <c r="A3" s="143" t="s">
        <v>10</v>
      </c>
      <c r="B3" s="143"/>
      <c r="C3" s="143"/>
      <c r="D3" s="143"/>
      <c r="E3" s="143"/>
      <c r="F3" s="143"/>
      <c r="G3" s="143"/>
      <c r="H3" s="143"/>
    </row>
    <row r="4" spans="1:8" ht="24.75" customHeight="1" x14ac:dyDescent="0.3">
      <c r="A4" s="143" t="s">
        <v>25</v>
      </c>
      <c r="B4" s="143"/>
      <c r="C4" s="143"/>
      <c r="D4" s="143"/>
      <c r="E4" s="143"/>
      <c r="F4" s="143"/>
      <c r="G4" s="143"/>
      <c r="H4" s="143"/>
    </row>
    <row r="5" spans="1:8" ht="24.75" customHeight="1" x14ac:dyDescent="0.25">
      <c r="A5" s="2" t="s">
        <v>53</v>
      </c>
      <c r="B5" s="8"/>
      <c r="C5" s="2"/>
      <c r="D5" s="8"/>
      <c r="E5" s="199"/>
      <c r="F5" s="83"/>
      <c r="G5" s="83"/>
      <c r="H5" s="84" t="s">
        <v>26</v>
      </c>
    </row>
    <row r="6" spans="1:8" ht="24.75" customHeight="1" thickBot="1" x14ac:dyDescent="0.3">
      <c r="A6" s="145"/>
      <c r="B6" s="145"/>
      <c r="C6" s="145"/>
      <c r="D6" s="145"/>
      <c r="E6" s="199"/>
      <c r="F6" s="83"/>
      <c r="G6" s="83"/>
      <c r="H6" s="84" t="s">
        <v>19</v>
      </c>
    </row>
    <row r="7" spans="1:8" ht="31.5" customHeight="1" thickBot="1" x14ac:dyDescent="0.3">
      <c r="A7" s="192" t="s">
        <v>0</v>
      </c>
      <c r="B7" s="193" t="s">
        <v>43</v>
      </c>
      <c r="C7" s="193" t="s">
        <v>4</v>
      </c>
      <c r="D7" s="193" t="s">
        <v>5</v>
      </c>
      <c r="E7" s="200" t="s">
        <v>6</v>
      </c>
      <c r="F7" s="194" t="s">
        <v>1</v>
      </c>
      <c r="G7" s="194" t="s">
        <v>2</v>
      </c>
      <c r="H7" s="195" t="s">
        <v>3</v>
      </c>
    </row>
    <row r="8" spans="1:8" x14ac:dyDescent="0.25">
      <c r="A8" s="181">
        <v>1</v>
      </c>
      <c r="B8" s="89" t="s">
        <v>44</v>
      </c>
      <c r="C8" s="196" t="s">
        <v>96</v>
      </c>
      <c r="D8" s="189">
        <v>36697</v>
      </c>
      <c r="E8" s="189">
        <v>1</v>
      </c>
      <c r="F8" s="184">
        <v>257157</v>
      </c>
      <c r="G8" s="184">
        <v>158331</v>
      </c>
      <c r="H8" s="191">
        <v>98826</v>
      </c>
    </row>
    <row r="9" spans="1:8" x14ac:dyDescent="0.25">
      <c r="A9" s="177">
        <v>2</v>
      </c>
      <c r="B9" s="75" t="s">
        <v>44</v>
      </c>
      <c r="C9" s="197" t="s">
        <v>98</v>
      </c>
      <c r="D9" s="85">
        <v>36702</v>
      </c>
      <c r="E9" s="85">
        <v>1</v>
      </c>
      <c r="F9" s="87">
        <v>295197</v>
      </c>
      <c r="G9" s="87">
        <v>181752</v>
      </c>
      <c r="H9" s="185">
        <v>113445</v>
      </c>
    </row>
    <row r="10" spans="1:8" x14ac:dyDescent="0.25">
      <c r="A10" s="177">
        <v>3</v>
      </c>
      <c r="B10" s="75" t="s">
        <v>44</v>
      </c>
      <c r="C10" s="197" t="s">
        <v>99</v>
      </c>
      <c r="D10" s="85">
        <v>36704</v>
      </c>
      <c r="E10" s="85">
        <v>1</v>
      </c>
      <c r="F10" s="87">
        <v>349126</v>
      </c>
      <c r="G10" s="87">
        <v>214957</v>
      </c>
      <c r="H10" s="185">
        <v>134169</v>
      </c>
    </row>
    <row r="11" spans="1:8" ht="30" x14ac:dyDescent="0.25">
      <c r="A11" s="177">
        <v>4</v>
      </c>
      <c r="B11" s="75" t="s">
        <v>44</v>
      </c>
      <c r="C11" s="197" t="s">
        <v>97</v>
      </c>
      <c r="D11" s="85">
        <v>36701</v>
      </c>
      <c r="E11" s="85">
        <v>1</v>
      </c>
      <c r="F11" s="87">
        <v>325898</v>
      </c>
      <c r="G11" s="87">
        <v>200655</v>
      </c>
      <c r="H11" s="185">
        <v>125243</v>
      </c>
    </row>
    <row r="12" spans="1:8" x14ac:dyDescent="0.25">
      <c r="A12" s="177">
        <v>5</v>
      </c>
      <c r="B12" s="75" t="s">
        <v>44</v>
      </c>
      <c r="C12" s="197" t="s">
        <v>99</v>
      </c>
      <c r="D12" s="85">
        <v>36703</v>
      </c>
      <c r="E12" s="85">
        <v>1</v>
      </c>
      <c r="F12" s="87">
        <v>349126</v>
      </c>
      <c r="G12" s="87">
        <v>214957</v>
      </c>
      <c r="H12" s="185">
        <v>134169</v>
      </c>
    </row>
    <row r="13" spans="1:8" x14ac:dyDescent="0.25">
      <c r="A13" s="177">
        <v>6</v>
      </c>
      <c r="B13" s="75" t="s">
        <v>44</v>
      </c>
      <c r="C13" s="197" t="s">
        <v>907</v>
      </c>
      <c r="D13" s="85">
        <v>37867</v>
      </c>
      <c r="E13" s="85">
        <v>1</v>
      </c>
      <c r="F13" s="87">
        <v>263768</v>
      </c>
      <c r="G13" s="87">
        <v>17647</v>
      </c>
      <c r="H13" s="185">
        <v>246121</v>
      </c>
    </row>
    <row r="14" spans="1:8" ht="30" x14ac:dyDescent="0.25">
      <c r="A14" s="177">
        <v>7</v>
      </c>
      <c r="B14" s="75" t="s">
        <v>44</v>
      </c>
      <c r="C14" s="197" t="s">
        <v>908</v>
      </c>
      <c r="D14" s="85">
        <v>37864</v>
      </c>
      <c r="E14" s="85">
        <v>1</v>
      </c>
      <c r="F14" s="87">
        <v>247900</v>
      </c>
      <c r="G14" s="87">
        <v>16586</v>
      </c>
      <c r="H14" s="185">
        <v>231314</v>
      </c>
    </row>
    <row r="15" spans="1:8" x14ac:dyDescent="0.25">
      <c r="A15" s="177">
        <v>8</v>
      </c>
      <c r="B15" s="75" t="s">
        <v>44</v>
      </c>
      <c r="C15" s="197" t="s">
        <v>907</v>
      </c>
      <c r="D15" s="85">
        <v>37866</v>
      </c>
      <c r="E15" s="85">
        <v>1</v>
      </c>
      <c r="F15" s="87">
        <v>263768</v>
      </c>
      <c r="G15" s="87">
        <v>17647</v>
      </c>
      <c r="H15" s="185">
        <v>246121</v>
      </c>
    </row>
    <row r="16" spans="1:8" ht="30" x14ac:dyDescent="0.25">
      <c r="A16" s="177">
        <v>9</v>
      </c>
      <c r="B16" s="75" t="s">
        <v>44</v>
      </c>
      <c r="C16" s="197" t="s">
        <v>909</v>
      </c>
      <c r="D16" s="85">
        <v>37863</v>
      </c>
      <c r="E16" s="85">
        <v>1</v>
      </c>
      <c r="F16" s="87">
        <v>211000</v>
      </c>
      <c r="G16" s="87">
        <v>10492</v>
      </c>
      <c r="H16" s="185">
        <v>200508</v>
      </c>
    </row>
    <row r="17" spans="1:8" x14ac:dyDescent="0.25">
      <c r="A17" s="177">
        <v>10</v>
      </c>
      <c r="B17" s="75" t="s">
        <v>44</v>
      </c>
      <c r="C17" s="197" t="s">
        <v>907</v>
      </c>
      <c r="D17" s="85">
        <v>37865</v>
      </c>
      <c r="E17" s="85">
        <v>1</v>
      </c>
      <c r="F17" s="87">
        <v>263768</v>
      </c>
      <c r="G17" s="87">
        <v>17647</v>
      </c>
      <c r="H17" s="185">
        <v>246121</v>
      </c>
    </row>
    <row r="18" spans="1:8" x14ac:dyDescent="0.25">
      <c r="A18" s="177">
        <v>11</v>
      </c>
      <c r="B18" s="75" t="s">
        <v>44</v>
      </c>
      <c r="C18" s="197" t="s">
        <v>95</v>
      </c>
      <c r="D18" s="85">
        <v>36367</v>
      </c>
      <c r="E18" s="85">
        <v>1</v>
      </c>
      <c r="F18" s="87">
        <v>249900</v>
      </c>
      <c r="G18" s="87">
        <v>211125</v>
      </c>
      <c r="H18" s="185">
        <v>38775</v>
      </c>
    </row>
    <row r="19" spans="1:8" ht="30" x14ac:dyDescent="0.25">
      <c r="A19" s="177">
        <v>12</v>
      </c>
      <c r="B19" s="75" t="s">
        <v>44</v>
      </c>
      <c r="C19" s="197" t="s">
        <v>910</v>
      </c>
      <c r="D19" s="85">
        <v>37787</v>
      </c>
      <c r="E19" s="85">
        <v>1</v>
      </c>
      <c r="F19" s="87">
        <v>268246</v>
      </c>
      <c r="G19" s="87">
        <v>31286</v>
      </c>
      <c r="H19" s="185">
        <v>236960</v>
      </c>
    </row>
    <row r="20" spans="1:8" x14ac:dyDescent="0.25">
      <c r="A20" s="177">
        <v>13</v>
      </c>
      <c r="B20" s="75" t="s">
        <v>44</v>
      </c>
      <c r="C20" s="197" t="s">
        <v>95</v>
      </c>
      <c r="D20" s="85">
        <v>36366</v>
      </c>
      <c r="E20" s="85">
        <v>1</v>
      </c>
      <c r="F20" s="87">
        <v>249900</v>
      </c>
      <c r="G20" s="87">
        <v>211125</v>
      </c>
      <c r="H20" s="185">
        <v>38775</v>
      </c>
    </row>
    <row r="21" spans="1:8" x14ac:dyDescent="0.25">
      <c r="A21" s="177">
        <v>14</v>
      </c>
      <c r="B21" s="75" t="s">
        <v>44</v>
      </c>
      <c r="C21" s="197" t="s">
        <v>911</v>
      </c>
      <c r="D21" s="85">
        <v>37784</v>
      </c>
      <c r="E21" s="85">
        <v>1</v>
      </c>
      <c r="F21" s="87">
        <v>268997</v>
      </c>
      <c r="G21" s="87">
        <v>43290</v>
      </c>
      <c r="H21" s="185">
        <v>225707</v>
      </c>
    </row>
    <row r="22" spans="1:8" x14ac:dyDescent="0.25">
      <c r="A22" s="177">
        <v>15</v>
      </c>
      <c r="B22" s="75" t="s">
        <v>44</v>
      </c>
      <c r="C22" s="197" t="s">
        <v>131</v>
      </c>
      <c r="D22" s="85">
        <v>37641</v>
      </c>
      <c r="E22" s="85">
        <v>1</v>
      </c>
      <c r="F22" s="87">
        <v>541000</v>
      </c>
      <c r="G22" s="87">
        <v>82314</v>
      </c>
      <c r="H22" s="185">
        <v>458686</v>
      </c>
    </row>
    <row r="23" spans="1:8" ht="30" x14ac:dyDescent="0.25">
      <c r="A23" s="177">
        <v>16</v>
      </c>
      <c r="B23" s="75" t="s">
        <v>44</v>
      </c>
      <c r="C23" s="197" t="s">
        <v>124</v>
      </c>
      <c r="D23" s="85">
        <v>31435</v>
      </c>
      <c r="E23" s="85">
        <v>1</v>
      </c>
      <c r="F23" s="87">
        <v>354323</v>
      </c>
      <c r="G23" s="87">
        <v>211420</v>
      </c>
      <c r="H23" s="185">
        <v>142903</v>
      </c>
    </row>
    <row r="24" spans="1:8" x14ac:dyDescent="0.25">
      <c r="A24" s="177">
        <v>17</v>
      </c>
      <c r="B24" s="75" t="s">
        <v>44</v>
      </c>
      <c r="C24" s="197" t="s">
        <v>129</v>
      </c>
      <c r="D24" s="85">
        <v>37206</v>
      </c>
      <c r="E24" s="85">
        <v>1</v>
      </c>
      <c r="F24" s="87">
        <v>687650</v>
      </c>
      <c r="G24" s="87">
        <v>170735</v>
      </c>
      <c r="H24" s="185">
        <v>516915</v>
      </c>
    </row>
    <row r="25" spans="1:8" x14ac:dyDescent="0.25">
      <c r="A25" s="177">
        <v>18</v>
      </c>
      <c r="B25" s="75" t="s">
        <v>44</v>
      </c>
      <c r="C25" s="197" t="s">
        <v>129</v>
      </c>
      <c r="D25" s="85">
        <v>37640</v>
      </c>
      <c r="E25" s="85">
        <v>1</v>
      </c>
      <c r="F25" s="87">
        <v>2921460</v>
      </c>
      <c r="G25" s="87">
        <v>444502</v>
      </c>
      <c r="H25" s="185">
        <v>2476958</v>
      </c>
    </row>
    <row r="26" spans="1:8" ht="30" x14ac:dyDescent="0.25">
      <c r="A26" s="177">
        <v>19</v>
      </c>
      <c r="B26" s="75" t="s">
        <v>44</v>
      </c>
      <c r="C26" s="197" t="s">
        <v>105</v>
      </c>
      <c r="D26" s="85">
        <v>29969</v>
      </c>
      <c r="E26" s="85">
        <v>1</v>
      </c>
      <c r="F26" s="87">
        <v>721270</v>
      </c>
      <c r="G26" s="87">
        <v>476789</v>
      </c>
      <c r="H26" s="185">
        <v>244481</v>
      </c>
    </row>
    <row r="27" spans="1:8" ht="30" x14ac:dyDescent="0.25">
      <c r="A27" s="177">
        <v>20</v>
      </c>
      <c r="B27" s="75" t="s">
        <v>44</v>
      </c>
      <c r="C27" s="197" t="s">
        <v>124</v>
      </c>
      <c r="D27" s="85">
        <v>31431</v>
      </c>
      <c r="E27" s="85">
        <v>1</v>
      </c>
      <c r="F27" s="87">
        <v>354323</v>
      </c>
      <c r="G27" s="87">
        <v>211420</v>
      </c>
      <c r="H27" s="185">
        <v>142903</v>
      </c>
    </row>
    <row r="28" spans="1:8" x14ac:dyDescent="0.25">
      <c r="A28" s="177">
        <v>21</v>
      </c>
      <c r="B28" s="75" t="s">
        <v>44</v>
      </c>
      <c r="C28" s="197" t="s">
        <v>128</v>
      </c>
      <c r="D28" s="85">
        <v>36483</v>
      </c>
      <c r="E28" s="85">
        <v>1</v>
      </c>
      <c r="F28" s="87">
        <v>819000</v>
      </c>
      <c r="G28" s="87">
        <v>567745</v>
      </c>
      <c r="H28" s="185">
        <v>251255</v>
      </c>
    </row>
    <row r="29" spans="1:8" ht="30" x14ac:dyDescent="0.25">
      <c r="A29" s="177">
        <v>22</v>
      </c>
      <c r="B29" s="75" t="s">
        <v>44</v>
      </c>
      <c r="C29" s="197" t="s">
        <v>105</v>
      </c>
      <c r="D29" s="85">
        <v>29968</v>
      </c>
      <c r="E29" s="85">
        <v>1</v>
      </c>
      <c r="F29" s="87">
        <v>721270</v>
      </c>
      <c r="G29" s="87">
        <v>476789</v>
      </c>
      <c r="H29" s="185">
        <v>244481</v>
      </c>
    </row>
    <row r="30" spans="1:8" ht="30" x14ac:dyDescent="0.25">
      <c r="A30" s="177">
        <v>23</v>
      </c>
      <c r="B30" s="75" t="s">
        <v>44</v>
      </c>
      <c r="C30" s="197" t="s">
        <v>113</v>
      </c>
      <c r="D30" s="85">
        <v>30727</v>
      </c>
      <c r="E30" s="85">
        <v>1</v>
      </c>
      <c r="F30" s="87">
        <v>1111487</v>
      </c>
      <c r="G30" s="87">
        <v>692793</v>
      </c>
      <c r="H30" s="185">
        <v>418694</v>
      </c>
    </row>
    <row r="31" spans="1:8" ht="30" x14ac:dyDescent="0.25">
      <c r="A31" s="177">
        <v>24</v>
      </c>
      <c r="B31" s="75" t="s">
        <v>44</v>
      </c>
      <c r="C31" s="197" t="s">
        <v>106</v>
      </c>
      <c r="D31" s="85">
        <v>29970</v>
      </c>
      <c r="E31" s="85">
        <v>1</v>
      </c>
      <c r="F31" s="87">
        <v>633890</v>
      </c>
      <c r="G31" s="87">
        <v>419027</v>
      </c>
      <c r="H31" s="185">
        <v>214863</v>
      </c>
    </row>
    <row r="32" spans="1:8" ht="30" x14ac:dyDescent="0.25">
      <c r="A32" s="177">
        <v>25</v>
      </c>
      <c r="B32" s="75" t="s">
        <v>44</v>
      </c>
      <c r="C32" s="197" t="s">
        <v>106</v>
      </c>
      <c r="D32" s="85">
        <v>29971</v>
      </c>
      <c r="E32" s="85">
        <v>1</v>
      </c>
      <c r="F32" s="87">
        <v>633890</v>
      </c>
      <c r="G32" s="87">
        <v>419027</v>
      </c>
      <c r="H32" s="185">
        <v>214863</v>
      </c>
    </row>
    <row r="33" spans="1:8" ht="30" x14ac:dyDescent="0.25">
      <c r="A33" s="177">
        <v>26</v>
      </c>
      <c r="B33" s="75" t="s">
        <v>44</v>
      </c>
      <c r="C33" s="197" t="s">
        <v>107</v>
      </c>
      <c r="D33" s="85">
        <v>29972</v>
      </c>
      <c r="E33" s="85">
        <v>1</v>
      </c>
      <c r="F33" s="87">
        <v>628000</v>
      </c>
      <c r="G33" s="87">
        <v>415134</v>
      </c>
      <c r="H33" s="185">
        <v>212866</v>
      </c>
    </row>
    <row r="34" spans="1:8" ht="30" x14ac:dyDescent="0.25">
      <c r="A34" s="177">
        <v>27</v>
      </c>
      <c r="B34" s="75" t="s">
        <v>44</v>
      </c>
      <c r="C34" s="197" t="s">
        <v>127</v>
      </c>
      <c r="D34" s="85">
        <v>35807</v>
      </c>
      <c r="E34" s="85">
        <v>1</v>
      </c>
      <c r="F34" s="87">
        <v>354323</v>
      </c>
      <c r="G34" s="87">
        <v>178060</v>
      </c>
      <c r="H34" s="185">
        <v>176263</v>
      </c>
    </row>
    <row r="35" spans="1:8" ht="30" x14ac:dyDescent="0.25">
      <c r="A35" s="177">
        <v>28</v>
      </c>
      <c r="B35" s="75" t="s">
        <v>44</v>
      </c>
      <c r="C35" s="197" t="s">
        <v>127</v>
      </c>
      <c r="D35" s="85">
        <v>35809</v>
      </c>
      <c r="E35" s="85">
        <v>1</v>
      </c>
      <c r="F35" s="87">
        <v>354323</v>
      </c>
      <c r="G35" s="87">
        <v>178060</v>
      </c>
      <c r="H35" s="185">
        <v>176263</v>
      </c>
    </row>
    <row r="36" spans="1:8" ht="30" x14ac:dyDescent="0.25">
      <c r="A36" s="177">
        <v>29</v>
      </c>
      <c r="B36" s="75" t="s">
        <v>44</v>
      </c>
      <c r="C36" s="197" t="s">
        <v>912</v>
      </c>
      <c r="D36" s="85">
        <v>37860</v>
      </c>
      <c r="E36" s="85">
        <v>1</v>
      </c>
      <c r="F36" s="87">
        <v>317565</v>
      </c>
      <c r="G36" s="87">
        <v>27124</v>
      </c>
      <c r="H36" s="185">
        <v>290441</v>
      </c>
    </row>
    <row r="37" spans="1:8" ht="30" x14ac:dyDescent="0.25">
      <c r="A37" s="177">
        <v>30</v>
      </c>
      <c r="B37" s="75" t="s">
        <v>44</v>
      </c>
      <c r="C37" s="197" t="s">
        <v>913</v>
      </c>
      <c r="D37" s="85">
        <v>37859</v>
      </c>
      <c r="E37" s="85">
        <v>1</v>
      </c>
      <c r="F37" s="87">
        <v>1228346</v>
      </c>
      <c r="G37" s="87">
        <v>104914</v>
      </c>
      <c r="H37" s="185">
        <v>1123432</v>
      </c>
    </row>
    <row r="38" spans="1:8" ht="30" x14ac:dyDescent="0.25">
      <c r="A38" s="177">
        <v>31</v>
      </c>
      <c r="B38" s="75" t="s">
        <v>44</v>
      </c>
      <c r="C38" s="197" t="s">
        <v>127</v>
      </c>
      <c r="D38" s="85">
        <v>35808</v>
      </c>
      <c r="E38" s="85">
        <v>1</v>
      </c>
      <c r="F38" s="87">
        <v>354323</v>
      </c>
      <c r="G38" s="87">
        <v>178060</v>
      </c>
      <c r="H38" s="185">
        <v>176263</v>
      </c>
    </row>
    <row r="39" spans="1:8" ht="30" x14ac:dyDescent="0.25">
      <c r="A39" s="177">
        <v>32</v>
      </c>
      <c r="B39" s="75" t="s">
        <v>44</v>
      </c>
      <c r="C39" s="197" t="s">
        <v>127</v>
      </c>
      <c r="D39" s="85">
        <v>35810</v>
      </c>
      <c r="E39" s="85">
        <v>1</v>
      </c>
      <c r="F39" s="87">
        <v>354323</v>
      </c>
      <c r="G39" s="87">
        <v>178060</v>
      </c>
      <c r="H39" s="185">
        <v>176263</v>
      </c>
    </row>
    <row r="40" spans="1:8" ht="30" x14ac:dyDescent="0.25">
      <c r="A40" s="177">
        <v>33</v>
      </c>
      <c r="B40" s="75" t="s">
        <v>44</v>
      </c>
      <c r="C40" s="197" t="s">
        <v>914</v>
      </c>
      <c r="D40" s="85">
        <v>37885</v>
      </c>
      <c r="E40" s="85">
        <v>1</v>
      </c>
      <c r="F40" s="87">
        <v>140937</v>
      </c>
      <c r="G40" s="87">
        <v>2184</v>
      </c>
      <c r="H40" s="185">
        <v>138753</v>
      </c>
    </row>
    <row r="41" spans="1:8" x14ac:dyDescent="0.25">
      <c r="A41" s="177">
        <v>34</v>
      </c>
      <c r="B41" s="75" t="s">
        <v>44</v>
      </c>
      <c r="C41" s="197" t="s">
        <v>120</v>
      </c>
      <c r="D41" s="85">
        <v>30920</v>
      </c>
      <c r="E41" s="85">
        <v>1</v>
      </c>
      <c r="F41" s="87">
        <v>250000</v>
      </c>
      <c r="G41" s="87">
        <v>166353</v>
      </c>
      <c r="H41" s="185">
        <v>83647</v>
      </c>
    </row>
    <row r="42" spans="1:8" x14ac:dyDescent="0.25">
      <c r="A42" s="177">
        <v>35</v>
      </c>
      <c r="B42" s="75" t="s">
        <v>44</v>
      </c>
      <c r="C42" s="197" t="s">
        <v>116</v>
      </c>
      <c r="D42" s="85">
        <v>30911</v>
      </c>
      <c r="E42" s="85">
        <v>1</v>
      </c>
      <c r="F42" s="87">
        <v>280000</v>
      </c>
      <c r="G42" s="87">
        <v>186315</v>
      </c>
      <c r="H42" s="185">
        <v>93685</v>
      </c>
    </row>
    <row r="43" spans="1:8" ht="30" x14ac:dyDescent="0.25">
      <c r="A43" s="177">
        <v>36</v>
      </c>
      <c r="B43" s="75" t="s">
        <v>44</v>
      </c>
      <c r="C43" s="197" t="s">
        <v>125</v>
      </c>
      <c r="D43" s="85">
        <v>35362</v>
      </c>
      <c r="E43" s="85">
        <v>1</v>
      </c>
      <c r="F43" s="87">
        <v>271500</v>
      </c>
      <c r="G43" s="87">
        <v>145390</v>
      </c>
      <c r="H43" s="185">
        <v>126110</v>
      </c>
    </row>
    <row r="44" spans="1:8" ht="30" x14ac:dyDescent="0.25">
      <c r="A44" s="177">
        <v>37</v>
      </c>
      <c r="B44" s="75" t="s">
        <v>44</v>
      </c>
      <c r="C44" s="197" t="s">
        <v>125</v>
      </c>
      <c r="D44" s="85">
        <v>35363</v>
      </c>
      <c r="E44" s="85">
        <v>1</v>
      </c>
      <c r="F44" s="87">
        <v>285500</v>
      </c>
      <c r="G44" s="87">
        <v>152887</v>
      </c>
      <c r="H44" s="185">
        <v>132613</v>
      </c>
    </row>
    <row r="45" spans="1:8" ht="30" x14ac:dyDescent="0.25">
      <c r="A45" s="177">
        <v>38</v>
      </c>
      <c r="B45" s="75" t="s">
        <v>44</v>
      </c>
      <c r="C45" s="197" t="s">
        <v>117</v>
      </c>
      <c r="D45" s="85">
        <v>30906</v>
      </c>
      <c r="E45" s="85">
        <v>1</v>
      </c>
      <c r="F45" s="87">
        <v>232000</v>
      </c>
      <c r="G45" s="87">
        <v>154375</v>
      </c>
      <c r="H45" s="185">
        <v>77625</v>
      </c>
    </row>
    <row r="46" spans="1:8" ht="30" x14ac:dyDescent="0.25">
      <c r="A46" s="177">
        <v>39</v>
      </c>
      <c r="B46" s="75" t="s">
        <v>44</v>
      </c>
      <c r="C46" s="197" t="s">
        <v>117</v>
      </c>
      <c r="D46" s="85">
        <v>30908</v>
      </c>
      <c r="E46" s="85">
        <v>1</v>
      </c>
      <c r="F46" s="87">
        <v>229000</v>
      </c>
      <c r="G46" s="87">
        <v>152379</v>
      </c>
      <c r="H46" s="185">
        <v>76621</v>
      </c>
    </row>
    <row r="47" spans="1:8" x14ac:dyDescent="0.25">
      <c r="A47" s="177">
        <v>40</v>
      </c>
      <c r="B47" s="75" t="s">
        <v>44</v>
      </c>
      <c r="C47" s="197" t="s">
        <v>116</v>
      </c>
      <c r="D47" s="85">
        <v>30909</v>
      </c>
      <c r="E47" s="85">
        <v>1</v>
      </c>
      <c r="F47" s="87">
        <v>963000</v>
      </c>
      <c r="G47" s="87">
        <v>640791</v>
      </c>
      <c r="H47" s="185">
        <v>322209</v>
      </c>
    </row>
    <row r="48" spans="1:8" ht="30" x14ac:dyDescent="0.25">
      <c r="A48" s="177">
        <v>41</v>
      </c>
      <c r="B48" s="75" t="s">
        <v>44</v>
      </c>
      <c r="C48" s="197" t="s">
        <v>121</v>
      </c>
      <c r="D48" s="85">
        <v>30924</v>
      </c>
      <c r="E48" s="85">
        <v>1</v>
      </c>
      <c r="F48" s="87">
        <v>276000</v>
      </c>
      <c r="G48" s="87">
        <v>183653</v>
      </c>
      <c r="H48" s="185">
        <v>92347</v>
      </c>
    </row>
    <row r="49" spans="1:8" ht="30" x14ac:dyDescent="0.25">
      <c r="A49" s="177">
        <v>42</v>
      </c>
      <c r="B49" s="75" t="s">
        <v>44</v>
      </c>
      <c r="C49" s="197" t="s">
        <v>122</v>
      </c>
      <c r="D49" s="85">
        <v>30925</v>
      </c>
      <c r="E49" s="85">
        <v>1</v>
      </c>
      <c r="F49" s="87">
        <v>226000</v>
      </c>
      <c r="G49" s="87">
        <v>150383</v>
      </c>
      <c r="H49" s="185">
        <v>75617</v>
      </c>
    </row>
    <row r="50" spans="1:8" ht="30" x14ac:dyDescent="0.25">
      <c r="A50" s="177">
        <v>43</v>
      </c>
      <c r="B50" s="75" t="s">
        <v>44</v>
      </c>
      <c r="C50" s="197" t="s">
        <v>127</v>
      </c>
      <c r="D50" s="85">
        <v>35811</v>
      </c>
      <c r="E50" s="85">
        <v>1</v>
      </c>
      <c r="F50" s="87">
        <v>354323</v>
      </c>
      <c r="G50" s="87">
        <v>178060</v>
      </c>
      <c r="H50" s="185">
        <v>176263</v>
      </c>
    </row>
    <row r="51" spans="1:8" x14ac:dyDescent="0.25">
      <c r="A51" s="177">
        <v>44</v>
      </c>
      <c r="B51" s="75" t="s">
        <v>44</v>
      </c>
      <c r="C51" s="197" t="s">
        <v>112</v>
      </c>
      <c r="D51" s="85">
        <v>30722</v>
      </c>
      <c r="E51" s="85">
        <v>1</v>
      </c>
      <c r="F51" s="87">
        <v>452000</v>
      </c>
      <c r="G51" s="87">
        <v>300048</v>
      </c>
      <c r="H51" s="185">
        <v>151952</v>
      </c>
    </row>
    <row r="52" spans="1:8" x14ac:dyDescent="0.25">
      <c r="A52" s="177">
        <v>45</v>
      </c>
      <c r="B52" s="75" t="s">
        <v>44</v>
      </c>
      <c r="C52" s="197" t="s">
        <v>112</v>
      </c>
      <c r="D52" s="85">
        <v>30723</v>
      </c>
      <c r="E52" s="85">
        <v>1</v>
      </c>
      <c r="F52" s="87">
        <v>452000</v>
      </c>
      <c r="G52" s="87">
        <v>300048</v>
      </c>
      <c r="H52" s="185">
        <v>151952</v>
      </c>
    </row>
    <row r="53" spans="1:8" x14ac:dyDescent="0.25">
      <c r="A53" s="177">
        <v>46</v>
      </c>
      <c r="B53" s="75" t="s">
        <v>44</v>
      </c>
      <c r="C53" s="197" t="s">
        <v>126</v>
      </c>
      <c r="D53" s="85">
        <v>35437</v>
      </c>
      <c r="E53" s="85">
        <v>1</v>
      </c>
      <c r="F53" s="87">
        <v>904400</v>
      </c>
      <c r="G53" s="87">
        <v>476049</v>
      </c>
      <c r="H53" s="185">
        <v>428351</v>
      </c>
    </row>
    <row r="54" spans="1:8" ht="30" x14ac:dyDescent="0.25">
      <c r="A54" s="177">
        <v>47</v>
      </c>
      <c r="B54" s="75" t="s">
        <v>44</v>
      </c>
      <c r="C54" s="197" t="s">
        <v>111</v>
      </c>
      <c r="D54" s="85">
        <v>30714</v>
      </c>
      <c r="E54" s="85">
        <v>1</v>
      </c>
      <c r="F54" s="87">
        <v>909000</v>
      </c>
      <c r="G54" s="87">
        <v>603414</v>
      </c>
      <c r="H54" s="185">
        <v>305586</v>
      </c>
    </row>
    <row r="55" spans="1:8" ht="30" x14ac:dyDescent="0.25">
      <c r="A55" s="177">
        <v>48</v>
      </c>
      <c r="B55" s="75" t="s">
        <v>44</v>
      </c>
      <c r="C55" s="197" t="s">
        <v>111</v>
      </c>
      <c r="D55" s="85">
        <v>30715</v>
      </c>
      <c r="E55" s="85">
        <v>1</v>
      </c>
      <c r="F55" s="87">
        <v>909000</v>
      </c>
      <c r="G55" s="87">
        <v>603414</v>
      </c>
      <c r="H55" s="185">
        <v>305586</v>
      </c>
    </row>
    <row r="56" spans="1:8" x14ac:dyDescent="0.25">
      <c r="A56" s="177">
        <v>49</v>
      </c>
      <c r="B56" s="75" t="s">
        <v>44</v>
      </c>
      <c r="C56" s="197" t="s">
        <v>112</v>
      </c>
      <c r="D56" s="85">
        <v>30716</v>
      </c>
      <c r="E56" s="85">
        <v>1</v>
      </c>
      <c r="F56" s="87">
        <v>311000</v>
      </c>
      <c r="G56" s="87">
        <v>206449</v>
      </c>
      <c r="H56" s="185">
        <v>104551</v>
      </c>
    </row>
    <row r="57" spans="1:8" x14ac:dyDescent="0.25">
      <c r="A57" s="177">
        <v>50</v>
      </c>
      <c r="B57" s="75" t="s">
        <v>44</v>
      </c>
      <c r="C57" s="197" t="s">
        <v>112</v>
      </c>
      <c r="D57" s="85">
        <v>30717</v>
      </c>
      <c r="E57" s="85">
        <v>1</v>
      </c>
      <c r="F57" s="87">
        <v>453000</v>
      </c>
      <c r="G57" s="87">
        <v>300711</v>
      </c>
      <c r="H57" s="185">
        <v>152289</v>
      </c>
    </row>
    <row r="58" spans="1:8" ht="30" x14ac:dyDescent="0.25">
      <c r="A58" s="177">
        <v>51</v>
      </c>
      <c r="B58" s="75" t="s">
        <v>44</v>
      </c>
      <c r="C58" s="197" t="s">
        <v>124</v>
      </c>
      <c r="D58" s="85">
        <v>31437</v>
      </c>
      <c r="E58" s="85">
        <v>1</v>
      </c>
      <c r="F58" s="87">
        <v>354323</v>
      </c>
      <c r="G58" s="87">
        <v>211420</v>
      </c>
      <c r="H58" s="185">
        <v>142903</v>
      </c>
    </row>
    <row r="59" spans="1:8" ht="30" x14ac:dyDescent="0.25">
      <c r="A59" s="177">
        <v>52</v>
      </c>
      <c r="B59" s="75" t="s">
        <v>44</v>
      </c>
      <c r="C59" s="197" t="s">
        <v>124</v>
      </c>
      <c r="D59" s="85">
        <v>31425</v>
      </c>
      <c r="E59" s="85">
        <v>1</v>
      </c>
      <c r="F59" s="87">
        <v>354322</v>
      </c>
      <c r="G59" s="87">
        <v>211420</v>
      </c>
      <c r="H59" s="185">
        <v>142902</v>
      </c>
    </row>
    <row r="60" spans="1:8" ht="30" x14ac:dyDescent="0.25">
      <c r="A60" s="177">
        <v>53</v>
      </c>
      <c r="B60" s="75" t="s">
        <v>44</v>
      </c>
      <c r="C60" s="197" t="s">
        <v>124</v>
      </c>
      <c r="D60" s="85">
        <v>31429</v>
      </c>
      <c r="E60" s="85">
        <v>1</v>
      </c>
      <c r="F60" s="87">
        <v>354323</v>
      </c>
      <c r="G60" s="87">
        <v>211420</v>
      </c>
      <c r="H60" s="185">
        <v>142903</v>
      </c>
    </row>
    <row r="61" spans="1:8" ht="30" x14ac:dyDescent="0.25">
      <c r="A61" s="177">
        <v>54</v>
      </c>
      <c r="B61" s="75" t="s">
        <v>44</v>
      </c>
      <c r="C61" s="197" t="s">
        <v>124</v>
      </c>
      <c r="D61" s="85">
        <v>31438</v>
      </c>
      <c r="E61" s="85">
        <v>1</v>
      </c>
      <c r="F61" s="87">
        <v>354323</v>
      </c>
      <c r="G61" s="87">
        <v>211420</v>
      </c>
      <c r="H61" s="185">
        <v>142903</v>
      </c>
    </row>
    <row r="62" spans="1:8" x14ac:dyDescent="0.25">
      <c r="A62" s="177">
        <v>55</v>
      </c>
      <c r="B62" s="75" t="s">
        <v>44</v>
      </c>
      <c r="C62" s="197" t="s">
        <v>116</v>
      </c>
      <c r="D62" s="85">
        <v>30903</v>
      </c>
      <c r="E62" s="85">
        <v>1</v>
      </c>
      <c r="F62" s="87">
        <v>360000</v>
      </c>
      <c r="G62" s="87">
        <v>239548</v>
      </c>
      <c r="H62" s="185">
        <v>120452</v>
      </c>
    </row>
    <row r="63" spans="1:8" ht="30" x14ac:dyDescent="0.25">
      <c r="A63" s="177">
        <v>56</v>
      </c>
      <c r="B63" s="75" t="s">
        <v>44</v>
      </c>
      <c r="C63" s="197" t="s">
        <v>117</v>
      </c>
      <c r="D63" s="85">
        <v>30928</v>
      </c>
      <c r="E63" s="85">
        <v>1</v>
      </c>
      <c r="F63" s="87">
        <v>359000</v>
      </c>
      <c r="G63" s="87">
        <v>238883</v>
      </c>
      <c r="H63" s="185">
        <v>120117</v>
      </c>
    </row>
    <row r="64" spans="1:8" x14ac:dyDescent="0.25">
      <c r="A64" s="177">
        <v>57</v>
      </c>
      <c r="B64" s="75" t="s">
        <v>44</v>
      </c>
      <c r="C64" s="197" t="s">
        <v>112</v>
      </c>
      <c r="D64" s="85">
        <v>30719</v>
      </c>
      <c r="E64" s="85">
        <v>1</v>
      </c>
      <c r="F64" s="87">
        <v>371000</v>
      </c>
      <c r="G64" s="87">
        <v>246278</v>
      </c>
      <c r="H64" s="185">
        <v>124722</v>
      </c>
    </row>
    <row r="65" spans="1:8" x14ac:dyDescent="0.25">
      <c r="A65" s="177">
        <v>58</v>
      </c>
      <c r="B65" s="75" t="s">
        <v>44</v>
      </c>
      <c r="C65" s="197" t="s">
        <v>112</v>
      </c>
      <c r="D65" s="85">
        <v>30721</v>
      </c>
      <c r="E65" s="85">
        <v>1</v>
      </c>
      <c r="F65" s="87">
        <v>452000</v>
      </c>
      <c r="G65" s="87">
        <v>300048</v>
      </c>
      <c r="H65" s="185">
        <v>151952</v>
      </c>
    </row>
    <row r="66" spans="1:8" x14ac:dyDescent="0.25">
      <c r="A66" s="177">
        <v>59</v>
      </c>
      <c r="B66" s="75" t="s">
        <v>44</v>
      </c>
      <c r="C66" s="197" t="s">
        <v>118</v>
      </c>
      <c r="D66" s="85">
        <v>30914</v>
      </c>
      <c r="E66" s="85">
        <v>1</v>
      </c>
      <c r="F66" s="87">
        <v>257000</v>
      </c>
      <c r="G66" s="87">
        <v>171011</v>
      </c>
      <c r="H66" s="185">
        <v>85989</v>
      </c>
    </row>
    <row r="67" spans="1:8" x14ac:dyDescent="0.25">
      <c r="A67" s="177">
        <v>60</v>
      </c>
      <c r="B67" s="75" t="s">
        <v>44</v>
      </c>
      <c r="C67" s="197" t="s">
        <v>116</v>
      </c>
      <c r="D67" s="85">
        <v>30898</v>
      </c>
      <c r="E67" s="85">
        <v>1</v>
      </c>
      <c r="F67" s="87">
        <v>1265000</v>
      </c>
      <c r="G67" s="87">
        <v>841745</v>
      </c>
      <c r="H67" s="185">
        <v>423255</v>
      </c>
    </row>
    <row r="68" spans="1:8" ht="30" x14ac:dyDescent="0.25">
      <c r="A68" s="177">
        <v>61</v>
      </c>
      <c r="B68" s="75" t="s">
        <v>44</v>
      </c>
      <c r="C68" s="197" t="s">
        <v>124</v>
      </c>
      <c r="D68" s="85">
        <v>31432</v>
      </c>
      <c r="E68" s="85">
        <v>1</v>
      </c>
      <c r="F68" s="87">
        <v>354323</v>
      </c>
      <c r="G68" s="87">
        <v>211420</v>
      </c>
      <c r="H68" s="185">
        <v>142903</v>
      </c>
    </row>
    <row r="69" spans="1:8" ht="30" x14ac:dyDescent="0.25">
      <c r="A69" s="177">
        <v>62</v>
      </c>
      <c r="B69" s="75" t="s">
        <v>44</v>
      </c>
      <c r="C69" s="197" t="s">
        <v>124</v>
      </c>
      <c r="D69" s="85">
        <v>31433</v>
      </c>
      <c r="E69" s="85">
        <v>1</v>
      </c>
      <c r="F69" s="87">
        <v>354323</v>
      </c>
      <c r="G69" s="87">
        <v>211420</v>
      </c>
      <c r="H69" s="185">
        <v>142903</v>
      </c>
    </row>
    <row r="70" spans="1:8" ht="30" x14ac:dyDescent="0.25">
      <c r="A70" s="177">
        <v>63</v>
      </c>
      <c r="B70" s="75" t="s">
        <v>44</v>
      </c>
      <c r="C70" s="197" t="s">
        <v>124</v>
      </c>
      <c r="D70" s="85">
        <v>31436</v>
      </c>
      <c r="E70" s="85">
        <v>1</v>
      </c>
      <c r="F70" s="87">
        <v>354323</v>
      </c>
      <c r="G70" s="87">
        <v>211420</v>
      </c>
      <c r="H70" s="185">
        <v>142903</v>
      </c>
    </row>
    <row r="71" spans="1:8" x14ac:dyDescent="0.25">
      <c r="A71" s="177">
        <v>64</v>
      </c>
      <c r="B71" s="75" t="s">
        <v>44</v>
      </c>
      <c r="C71" s="197" t="s">
        <v>123</v>
      </c>
      <c r="D71" s="85">
        <v>30931</v>
      </c>
      <c r="E71" s="85">
        <v>1</v>
      </c>
      <c r="F71" s="87">
        <v>995000</v>
      </c>
      <c r="G71" s="87">
        <v>662084</v>
      </c>
      <c r="H71" s="185">
        <v>332916</v>
      </c>
    </row>
    <row r="72" spans="1:8" x14ac:dyDescent="0.25">
      <c r="A72" s="177">
        <v>65</v>
      </c>
      <c r="B72" s="75" t="s">
        <v>44</v>
      </c>
      <c r="C72" s="197" t="s">
        <v>119</v>
      </c>
      <c r="D72" s="85">
        <v>30916</v>
      </c>
      <c r="E72" s="85">
        <v>1</v>
      </c>
      <c r="F72" s="87">
        <v>420000</v>
      </c>
      <c r="G72" s="87">
        <v>279473</v>
      </c>
      <c r="H72" s="185">
        <v>140527</v>
      </c>
    </row>
    <row r="73" spans="1:8" ht="30" x14ac:dyDescent="0.25">
      <c r="A73" s="177">
        <v>66</v>
      </c>
      <c r="B73" s="75" t="s">
        <v>44</v>
      </c>
      <c r="C73" s="197" t="s">
        <v>115</v>
      </c>
      <c r="D73" s="85">
        <v>30897</v>
      </c>
      <c r="E73" s="85">
        <v>1</v>
      </c>
      <c r="F73" s="87">
        <v>763000</v>
      </c>
      <c r="G73" s="87">
        <v>507709</v>
      </c>
      <c r="H73" s="185">
        <v>255291</v>
      </c>
    </row>
    <row r="74" spans="1:8" x14ac:dyDescent="0.25">
      <c r="A74" s="177">
        <v>67</v>
      </c>
      <c r="B74" s="75" t="s">
        <v>44</v>
      </c>
      <c r="C74" s="197" t="s">
        <v>116</v>
      </c>
      <c r="D74" s="85">
        <v>30902</v>
      </c>
      <c r="E74" s="85">
        <v>1</v>
      </c>
      <c r="F74" s="87">
        <v>360000</v>
      </c>
      <c r="G74" s="87">
        <v>239548</v>
      </c>
      <c r="H74" s="185">
        <v>120452</v>
      </c>
    </row>
    <row r="75" spans="1:8" ht="30" x14ac:dyDescent="0.25">
      <c r="A75" s="177">
        <v>68</v>
      </c>
      <c r="B75" s="75" t="s">
        <v>44</v>
      </c>
      <c r="C75" s="197" t="s">
        <v>110</v>
      </c>
      <c r="D75" s="85">
        <v>30713</v>
      </c>
      <c r="E75" s="85">
        <v>1</v>
      </c>
      <c r="F75" s="87">
        <v>1185000</v>
      </c>
      <c r="G75" s="87">
        <v>786629</v>
      </c>
      <c r="H75" s="185">
        <v>398371</v>
      </c>
    </row>
    <row r="76" spans="1:8" x14ac:dyDescent="0.25">
      <c r="A76" s="177">
        <v>69</v>
      </c>
      <c r="B76" s="75" t="s">
        <v>44</v>
      </c>
      <c r="C76" s="197" t="s">
        <v>112</v>
      </c>
      <c r="D76" s="85">
        <v>30718</v>
      </c>
      <c r="E76" s="85">
        <v>1</v>
      </c>
      <c r="F76" s="87">
        <v>483000</v>
      </c>
      <c r="G76" s="87">
        <v>320626</v>
      </c>
      <c r="H76" s="185">
        <v>162374</v>
      </c>
    </row>
    <row r="77" spans="1:8" x14ac:dyDescent="0.25">
      <c r="A77" s="177">
        <v>70</v>
      </c>
      <c r="B77" s="75" t="s">
        <v>44</v>
      </c>
      <c r="C77" s="197" t="s">
        <v>112</v>
      </c>
      <c r="D77" s="85">
        <v>30720</v>
      </c>
      <c r="E77" s="85">
        <v>1</v>
      </c>
      <c r="F77" s="87">
        <v>371000</v>
      </c>
      <c r="G77" s="87">
        <v>246278</v>
      </c>
      <c r="H77" s="185">
        <v>124722</v>
      </c>
    </row>
    <row r="78" spans="1:8" x14ac:dyDescent="0.25">
      <c r="A78" s="177">
        <v>71</v>
      </c>
      <c r="B78" s="75" t="s">
        <v>44</v>
      </c>
      <c r="C78" s="197" t="s">
        <v>114</v>
      </c>
      <c r="D78" s="85">
        <v>30806</v>
      </c>
      <c r="E78" s="85">
        <v>1</v>
      </c>
      <c r="F78" s="87">
        <v>295091</v>
      </c>
      <c r="G78" s="87">
        <v>180296</v>
      </c>
      <c r="H78" s="185">
        <v>114795</v>
      </c>
    </row>
    <row r="79" spans="1:8" x14ac:dyDescent="0.25">
      <c r="A79" s="177">
        <v>72</v>
      </c>
      <c r="B79" s="75" t="s">
        <v>44</v>
      </c>
      <c r="C79" s="197" t="s">
        <v>794</v>
      </c>
      <c r="D79" s="85">
        <v>36993</v>
      </c>
      <c r="E79" s="85">
        <v>0</v>
      </c>
      <c r="F79" s="87">
        <v>1809773</v>
      </c>
      <c r="G79" s="87">
        <v>63268</v>
      </c>
      <c r="H79" s="185">
        <v>1746505</v>
      </c>
    </row>
    <row r="80" spans="1:8" ht="30" x14ac:dyDescent="0.25">
      <c r="A80" s="177">
        <v>73</v>
      </c>
      <c r="B80" s="75" t="s">
        <v>44</v>
      </c>
      <c r="C80" s="197" t="s">
        <v>815</v>
      </c>
      <c r="D80" s="85">
        <v>36840</v>
      </c>
      <c r="E80" s="85">
        <v>0</v>
      </c>
      <c r="F80" s="87">
        <v>3849595</v>
      </c>
      <c r="G80" s="87">
        <v>134578</v>
      </c>
      <c r="H80" s="185">
        <v>3715017</v>
      </c>
    </row>
    <row r="81" spans="1:8" ht="30" x14ac:dyDescent="0.25">
      <c r="A81" s="177">
        <v>74</v>
      </c>
      <c r="B81" s="75" t="s">
        <v>44</v>
      </c>
      <c r="C81" s="197" t="s">
        <v>137</v>
      </c>
      <c r="D81" s="85">
        <v>37650</v>
      </c>
      <c r="E81" s="85">
        <v>1</v>
      </c>
      <c r="F81" s="87">
        <v>310320</v>
      </c>
      <c r="G81" s="87">
        <v>47708</v>
      </c>
      <c r="H81" s="185">
        <v>262612</v>
      </c>
    </row>
    <row r="82" spans="1:8" ht="30" x14ac:dyDescent="0.25">
      <c r="A82" s="177">
        <v>75</v>
      </c>
      <c r="B82" s="75" t="s">
        <v>44</v>
      </c>
      <c r="C82" s="197" t="s">
        <v>137</v>
      </c>
      <c r="D82" s="85">
        <v>37651</v>
      </c>
      <c r="E82" s="85">
        <v>1</v>
      </c>
      <c r="F82" s="87">
        <v>310320</v>
      </c>
      <c r="G82" s="87">
        <v>47708</v>
      </c>
      <c r="H82" s="185">
        <v>262612</v>
      </c>
    </row>
    <row r="83" spans="1:8" ht="30" x14ac:dyDescent="0.25">
      <c r="A83" s="177">
        <v>76</v>
      </c>
      <c r="B83" s="75" t="s">
        <v>44</v>
      </c>
      <c r="C83" s="197" t="s">
        <v>137</v>
      </c>
      <c r="D83" s="85">
        <v>37652</v>
      </c>
      <c r="E83" s="85">
        <v>1</v>
      </c>
      <c r="F83" s="87">
        <v>310320</v>
      </c>
      <c r="G83" s="87">
        <v>47708</v>
      </c>
      <c r="H83" s="185">
        <v>262612</v>
      </c>
    </row>
    <row r="84" spans="1:8" ht="30" x14ac:dyDescent="0.25">
      <c r="A84" s="177">
        <v>77</v>
      </c>
      <c r="B84" s="75" t="s">
        <v>44</v>
      </c>
      <c r="C84" s="197" t="s">
        <v>130</v>
      </c>
      <c r="D84" s="85">
        <v>37333</v>
      </c>
      <c r="E84" s="85">
        <v>1</v>
      </c>
      <c r="F84" s="87">
        <v>391650</v>
      </c>
      <c r="G84" s="87">
        <v>78104</v>
      </c>
      <c r="H84" s="185">
        <v>313546</v>
      </c>
    </row>
    <row r="85" spans="1:8" ht="30" x14ac:dyDescent="0.25">
      <c r="A85" s="177">
        <v>78</v>
      </c>
      <c r="B85" s="75" t="s">
        <v>44</v>
      </c>
      <c r="C85" s="197" t="s">
        <v>130</v>
      </c>
      <c r="D85" s="85">
        <v>37334</v>
      </c>
      <c r="E85" s="85">
        <v>1</v>
      </c>
      <c r="F85" s="87">
        <v>391650</v>
      </c>
      <c r="G85" s="87">
        <v>78104</v>
      </c>
      <c r="H85" s="185">
        <v>313546</v>
      </c>
    </row>
    <row r="86" spans="1:8" ht="30" x14ac:dyDescent="0.25">
      <c r="A86" s="177">
        <v>79</v>
      </c>
      <c r="B86" s="75" t="s">
        <v>44</v>
      </c>
      <c r="C86" s="197" t="s">
        <v>915</v>
      </c>
      <c r="D86" s="85">
        <v>37700</v>
      </c>
      <c r="E86" s="85">
        <v>1</v>
      </c>
      <c r="F86" s="87">
        <v>283200</v>
      </c>
      <c r="G86" s="87">
        <v>39601</v>
      </c>
      <c r="H86" s="185">
        <v>243599</v>
      </c>
    </row>
    <row r="87" spans="1:8" ht="30" x14ac:dyDescent="0.25">
      <c r="A87" s="177">
        <v>80</v>
      </c>
      <c r="B87" s="75" t="s">
        <v>44</v>
      </c>
      <c r="C87" s="197" t="s">
        <v>915</v>
      </c>
      <c r="D87" s="85">
        <v>37701</v>
      </c>
      <c r="E87" s="85">
        <v>1</v>
      </c>
      <c r="F87" s="87">
        <v>283200</v>
      </c>
      <c r="G87" s="87">
        <v>39601</v>
      </c>
      <c r="H87" s="185">
        <v>243599</v>
      </c>
    </row>
    <row r="88" spans="1:8" ht="30" x14ac:dyDescent="0.25">
      <c r="A88" s="177">
        <v>81</v>
      </c>
      <c r="B88" s="75" t="s">
        <v>44</v>
      </c>
      <c r="C88" s="197" t="s">
        <v>915</v>
      </c>
      <c r="D88" s="85">
        <v>37702</v>
      </c>
      <c r="E88" s="85">
        <v>1</v>
      </c>
      <c r="F88" s="87">
        <v>283200</v>
      </c>
      <c r="G88" s="87">
        <v>39601</v>
      </c>
      <c r="H88" s="185">
        <v>243599</v>
      </c>
    </row>
    <row r="89" spans="1:8" x14ac:dyDescent="0.25">
      <c r="A89" s="177">
        <v>82</v>
      </c>
      <c r="B89" s="75" t="s">
        <v>44</v>
      </c>
      <c r="C89" s="197" t="s">
        <v>132</v>
      </c>
      <c r="D89" s="85">
        <v>37642</v>
      </c>
      <c r="E89" s="85">
        <v>1</v>
      </c>
      <c r="F89" s="87">
        <v>290000</v>
      </c>
      <c r="G89" s="87">
        <v>47925</v>
      </c>
      <c r="H89" s="185">
        <v>242075</v>
      </c>
    </row>
    <row r="90" spans="1:8" x14ac:dyDescent="0.25">
      <c r="A90" s="177">
        <v>83</v>
      </c>
      <c r="B90" s="75" t="s">
        <v>44</v>
      </c>
      <c r="C90" s="197" t="s">
        <v>133</v>
      </c>
      <c r="D90" s="85">
        <v>37643</v>
      </c>
      <c r="E90" s="85">
        <v>1</v>
      </c>
      <c r="F90" s="87">
        <v>795000</v>
      </c>
      <c r="G90" s="87">
        <v>131382</v>
      </c>
      <c r="H90" s="185">
        <v>663618</v>
      </c>
    </row>
    <row r="91" spans="1:8" x14ac:dyDescent="0.25">
      <c r="A91" s="177">
        <v>84</v>
      </c>
      <c r="B91" s="75" t="s">
        <v>44</v>
      </c>
      <c r="C91" s="197" t="s">
        <v>134</v>
      </c>
      <c r="D91" s="85">
        <v>37644</v>
      </c>
      <c r="E91" s="85">
        <v>1</v>
      </c>
      <c r="F91" s="87">
        <v>560000</v>
      </c>
      <c r="G91" s="87">
        <v>92546</v>
      </c>
      <c r="H91" s="185">
        <v>467454</v>
      </c>
    </row>
    <row r="92" spans="1:8" ht="30" x14ac:dyDescent="0.25">
      <c r="A92" s="177">
        <v>85</v>
      </c>
      <c r="B92" s="75" t="s">
        <v>44</v>
      </c>
      <c r="C92" s="197" t="s">
        <v>915</v>
      </c>
      <c r="D92" s="85">
        <v>37703</v>
      </c>
      <c r="E92" s="85">
        <v>1</v>
      </c>
      <c r="F92" s="87">
        <v>283200</v>
      </c>
      <c r="G92" s="87">
        <v>39601</v>
      </c>
      <c r="H92" s="185">
        <v>243599</v>
      </c>
    </row>
    <row r="93" spans="1:8" ht="30" x14ac:dyDescent="0.25">
      <c r="A93" s="177">
        <v>86</v>
      </c>
      <c r="B93" s="75" t="s">
        <v>44</v>
      </c>
      <c r="C93" s="197" t="s">
        <v>916</v>
      </c>
      <c r="D93" s="85">
        <v>37716</v>
      </c>
      <c r="E93" s="85">
        <v>1</v>
      </c>
      <c r="F93" s="87">
        <v>348800</v>
      </c>
      <c r="G93" s="87">
        <v>43509</v>
      </c>
      <c r="H93" s="185">
        <v>305291</v>
      </c>
    </row>
    <row r="94" spans="1:8" ht="30" x14ac:dyDescent="0.25">
      <c r="A94" s="177">
        <v>87</v>
      </c>
      <c r="B94" s="75" t="s">
        <v>44</v>
      </c>
      <c r="C94" s="197" t="s">
        <v>916</v>
      </c>
      <c r="D94" s="85">
        <v>37717</v>
      </c>
      <c r="E94" s="85">
        <v>1</v>
      </c>
      <c r="F94" s="87">
        <v>348800</v>
      </c>
      <c r="G94" s="87">
        <v>43509</v>
      </c>
      <c r="H94" s="185">
        <v>305291</v>
      </c>
    </row>
    <row r="95" spans="1:8" ht="30" x14ac:dyDescent="0.25">
      <c r="A95" s="177">
        <v>88</v>
      </c>
      <c r="B95" s="75" t="s">
        <v>44</v>
      </c>
      <c r="C95" s="197" t="s">
        <v>916</v>
      </c>
      <c r="D95" s="85">
        <v>37718</v>
      </c>
      <c r="E95" s="85">
        <v>1</v>
      </c>
      <c r="F95" s="87">
        <v>348800</v>
      </c>
      <c r="G95" s="87">
        <v>43509</v>
      </c>
      <c r="H95" s="185">
        <v>305291</v>
      </c>
    </row>
    <row r="96" spans="1:8" ht="30" x14ac:dyDescent="0.25">
      <c r="A96" s="177">
        <v>89</v>
      </c>
      <c r="B96" s="75" t="s">
        <v>44</v>
      </c>
      <c r="C96" s="197" t="s">
        <v>917</v>
      </c>
      <c r="D96" s="85">
        <v>37719</v>
      </c>
      <c r="E96" s="85">
        <v>1</v>
      </c>
      <c r="F96" s="87">
        <v>265500</v>
      </c>
      <c r="G96" s="87">
        <v>33118</v>
      </c>
      <c r="H96" s="185">
        <v>232382</v>
      </c>
    </row>
    <row r="97" spans="1:8" x14ac:dyDescent="0.25">
      <c r="A97" s="177">
        <v>90</v>
      </c>
      <c r="B97" s="75" t="s">
        <v>44</v>
      </c>
      <c r="C97" s="197" t="s">
        <v>918</v>
      </c>
      <c r="D97" s="85">
        <v>38042</v>
      </c>
      <c r="E97" s="85">
        <v>1</v>
      </c>
      <c r="F97" s="87">
        <v>4255000</v>
      </c>
      <c r="G97" s="87">
        <v>304262</v>
      </c>
      <c r="H97" s="185">
        <v>3950738</v>
      </c>
    </row>
    <row r="98" spans="1:8" ht="30" x14ac:dyDescent="0.25">
      <c r="A98" s="177">
        <v>91</v>
      </c>
      <c r="B98" s="75" t="s">
        <v>44</v>
      </c>
      <c r="C98" s="197" t="s">
        <v>919</v>
      </c>
      <c r="D98" s="85">
        <v>38043</v>
      </c>
      <c r="E98" s="85">
        <v>1</v>
      </c>
      <c r="F98" s="87">
        <v>3975000</v>
      </c>
      <c r="G98" s="87">
        <v>284240</v>
      </c>
      <c r="H98" s="185">
        <v>3690760</v>
      </c>
    </row>
    <row r="99" spans="1:8" x14ac:dyDescent="0.25">
      <c r="A99" s="177">
        <v>92</v>
      </c>
      <c r="B99" s="75" t="s">
        <v>44</v>
      </c>
      <c r="C99" s="197" t="s">
        <v>918</v>
      </c>
      <c r="D99" s="85">
        <v>38044</v>
      </c>
      <c r="E99" s="85">
        <v>1</v>
      </c>
      <c r="F99" s="87">
        <v>4350000</v>
      </c>
      <c r="G99" s="87">
        <v>311055</v>
      </c>
      <c r="H99" s="185">
        <v>4038945</v>
      </c>
    </row>
    <row r="100" spans="1:8" ht="30" x14ac:dyDescent="0.25">
      <c r="A100" s="177">
        <v>93</v>
      </c>
      <c r="B100" s="75" t="s">
        <v>44</v>
      </c>
      <c r="C100" s="197" t="s">
        <v>920</v>
      </c>
      <c r="D100" s="85">
        <v>37925</v>
      </c>
      <c r="E100" s="85">
        <v>1</v>
      </c>
      <c r="F100" s="87">
        <v>1399900</v>
      </c>
      <c r="G100" s="87">
        <v>21689</v>
      </c>
      <c r="H100" s="185">
        <v>1378211</v>
      </c>
    </row>
    <row r="101" spans="1:8" ht="30" x14ac:dyDescent="0.25">
      <c r="A101" s="177">
        <v>94</v>
      </c>
      <c r="B101" s="75" t="s">
        <v>44</v>
      </c>
      <c r="C101" s="197" t="s">
        <v>920</v>
      </c>
      <c r="D101" s="85">
        <v>37926</v>
      </c>
      <c r="E101" s="85">
        <v>1</v>
      </c>
      <c r="F101" s="87">
        <v>1399900</v>
      </c>
      <c r="G101" s="87">
        <v>21689</v>
      </c>
      <c r="H101" s="185">
        <v>1378211</v>
      </c>
    </row>
    <row r="102" spans="1:8" ht="30" x14ac:dyDescent="0.25">
      <c r="A102" s="177">
        <v>95</v>
      </c>
      <c r="B102" s="75" t="s">
        <v>44</v>
      </c>
      <c r="C102" s="197" t="s">
        <v>917</v>
      </c>
      <c r="D102" s="85">
        <v>37725</v>
      </c>
      <c r="E102" s="85">
        <v>1</v>
      </c>
      <c r="F102" s="87">
        <v>265500</v>
      </c>
      <c r="G102" s="87">
        <v>33118</v>
      </c>
      <c r="H102" s="185">
        <v>232382</v>
      </c>
    </row>
    <row r="103" spans="1:8" ht="30" x14ac:dyDescent="0.25">
      <c r="A103" s="177">
        <v>96</v>
      </c>
      <c r="B103" s="75" t="s">
        <v>44</v>
      </c>
      <c r="C103" s="197" t="s">
        <v>921</v>
      </c>
      <c r="D103" s="85">
        <v>37726</v>
      </c>
      <c r="E103" s="85">
        <v>1</v>
      </c>
      <c r="F103" s="87">
        <v>330000</v>
      </c>
      <c r="G103" s="87">
        <v>41164</v>
      </c>
      <c r="H103" s="185">
        <v>288836</v>
      </c>
    </row>
    <row r="104" spans="1:8" ht="30" x14ac:dyDescent="0.25">
      <c r="A104" s="177">
        <v>97</v>
      </c>
      <c r="B104" s="75" t="s">
        <v>44</v>
      </c>
      <c r="C104" s="197" t="s">
        <v>922</v>
      </c>
      <c r="D104" s="85">
        <v>37711</v>
      </c>
      <c r="E104" s="85">
        <v>1</v>
      </c>
      <c r="F104" s="87">
        <v>283200</v>
      </c>
      <c r="G104" s="87">
        <v>35326</v>
      </c>
      <c r="H104" s="185">
        <v>247874</v>
      </c>
    </row>
    <row r="105" spans="1:8" ht="30" x14ac:dyDescent="0.25">
      <c r="A105" s="177">
        <v>98</v>
      </c>
      <c r="B105" s="75" t="s">
        <v>44</v>
      </c>
      <c r="C105" s="197" t="s">
        <v>921</v>
      </c>
      <c r="D105" s="85">
        <v>37727</v>
      </c>
      <c r="E105" s="85">
        <v>1</v>
      </c>
      <c r="F105" s="87">
        <v>330000</v>
      </c>
      <c r="G105" s="87">
        <v>41164</v>
      </c>
      <c r="H105" s="185">
        <v>288836</v>
      </c>
    </row>
    <row r="106" spans="1:8" ht="30" x14ac:dyDescent="0.25">
      <c r="A106" s="177">
        <v>99</v>
      </c>
      <c r="B106" s="75" t="s">
        <v>44</v>
      </c>
      <c r="C106" s="197" t="s">
        <v>921</v>
      </c>
      <c r="D106" s="85">
        <v>37728</v>
      </c>
      <c r="E106" s="85">
        <v>1</v>
      </c>
      <c r="F106" s="87">
        <v>330000</v>
      </c>
      <c r="G106" s="87">
        <v>41164</v>
      </c>
      <c r="H106" s="185">
        <v>288836</v>
      </c>
    </row>
    <row r="107" spans="1:8" x14ac:dyDescent="0.25">
      <c r="A107" s="177">
        <v>100</v>
      </c>
      <c r="B107" s="75" t="s">
        <v>44</v>
      </c>
      <c r="C107" s="197" t="s">
        <v>923</v>
      </c>
      <c r="D107" s="85">
        <v>37792</v>
      </c>
      <c r="E107" s="85">
        <v>1</v>
      </c>
      <c r="F107" s="87">
        <v>258690</v>
      </c>
      <c r="G107" s="87">
        <v>13463</v>
      </c>
      <c r="H107" s="185">
        <v>245227</v>
      </c>
    </row>
    <row r="108" spans="1:8" x14ac:dyDescent="0.25">
      <c r="A108" s="177">
        <v>101</v>
      </c>
      <c r="B108" s="75" t="s">
        <v>44</v>
      </c>
      <c r="C108" s="197" t="s">
        <v>923</v>
      </c>
      <c r="D108" s="85">
        <v>37793</v>
      </c>
      <c r="E108" s="85">
        <v>1</v>
      </c>
      <c r="F108" s="87">
        <v>258690</v>
      </c>
      <c r="G108" s="87">
        <v>13463</v>
      </c>
      <c r="H108" s="185">
        <v>245227</v>
      </c>
    </row>
    <row r="109" spans="1:8" x14ac:dyDescent="0.25">
      <c r="A109" s="177">
        <v>102</v>
      </c>
      <c r="B109" s="75" t="s">
        <v>44</v>
      </c>
      <c r="C109" s="197" t="s">
        <v>923</v>
      </c>
      <c r="D109" s="85">
        <v>37794</v>
      </c>
      <c r="E109" s="85">
        <v>1</v>
      </c>
      <c r="F109" s="87">
        <v>258690</v>
      </c>
      <c r="G109" s="87">
        <v>13463</v>
      </c>
      <c r="H109" s="185">
        <v>245227</v>
      </c>
    </row>
    <row r="110" spans="1:8" x14ac:dyDescent="0.25">
      <c r="A110" s="177">
        <v>103</v>
      </c>
      <c r="B110" s="75" t="s">
        <v>44</v>
      </c>
      <c r="C110" s="197" t="s">
        <v>923</v>
      </c>
      <c r="D110" s="85">
        <v>37795</v>
      </c>
      <c r="E110" s="85">
        <v>1</v>
      </c>
      <c r="F110" s="87">
        <v>258690</v>
      </c>
      <c r="G110" s="87">
        <v>13463</v>
      </c>
      <c r="H110" s="185">
        <v>245227</v>
      </c>
    </row>
    <row r="111" spans="1:8" x14ac:dyDescent="0.25">
      <c r="A111" s="177">
        <v>104</v>
      </c>
      <c r="B111" s="75" t="s">
        <v>44</v>
      </c>
      <c r="C111" s="197" t="s">
        <v>924</v>
      </c>
      <c r="D111" s="85">
        <v>37808</v>
      </c>
      <c r="E111" s="85">
        <v>1</v>
      </c>
      <c r="F111" s="87">
        <v>202669</v>
      </c>
      <c r="G111" s="87">
        <v>8856</v>
      </c>
      <c r="H111" s="185">
        <v>193813</v>
      </c>
    </row>
    <row r="112" spans="1:8" ht="30" x14ac:dyDescent="0.25">
      <c r="A112" s="177">
        <v>105</v>
      </c>
      <c r="B112" s="75" t="s">
        <v>44</v>
      </c>
      <c r="C112" s="197" t="s">
        <v>917</v>
      </c>
      <c r="D112" s="85">
        <v>37720</v>
      </c>
      <c r="E112" s="85">
        <v>1</v>
      </c>
      <c r="F112" s="87">
        <v>265500</v>
      </c>
      <c r="G112" s="87">
        <v>33118</v>
      </c>
      <c r="H112" s="185">
        <v>232382</v>
      </c>
    </row>
    <row r="113" spans="1:8" ht="30" x14ac:dyDescent="0.25">
      <c r="A113" s="177">
        <v>106</v>
      </c>
      <c r="B113" s="75" t="s">
        <v>44</v>
      </c>
      <c r="C113" s="197" t="s">
        <v>925</v>
      </c>
      <c r="D113" s="85">
        <v>37734</v>
      </c>
      <c r="E113" s="85">
        <v>1</v>
      </c>
      <c r="F113" s="87">
        <v>266000</v>
      </c>
      <c r="G113" s="87">
        <v>33181</v>
      </c>
      <c r="H113" s="185">
        <v>232819</v>
      </c>
    </row>
    <row r="114" spans="1:8" ht="30" x14ac:dyDescent="0.25">
      <c r="A114" s="177">
        <v>107</v>
      </c>
      <c r="B114" s="75" t="s">
        <v>44</v>
      </c>
      <c r="C114" s="197" t="s">
        <v>925</v>
      </c>
      <c r="D114" s="85">
        <v>37735</v>
      </c>
      <c r="E114" s="85">
        <v>1</v>
      </c>
      <c r="F114" s="87">
        <v>266000</v>
      </c>
      <c r="G114" s="87">
        <v>33181</v>
      </c>
      <c r="H114" s="185">
        <v>232819</v>
      </c>
    </row>
    <row r="115" spans="1:8" ht="30" x14ac:dyDescent="0.25">
      <c r="A115" s="177">
        <v>108</v>
      </c>
      <c r="B115" s="75" t="s">
        <v>44</v>
      </c>
      <c r="C115" s="197" t="s">
        <v>925</v>
      </c>
      <c r="D115" s="85">
        <v>37736</v>
      </c>
      <c r="E115" s="85">
        <v>1</v>
      </c>
      <c r="F115" s="87">
        <v>266000</v>
      </c>
      <c r="G115" s="87">
        <v>33181</v>
      </c>
      <c r="H115" s="185">
        <v>232819</v>
      </c>
    </row>
    <row r="116" spans="1:8" ht="30" x14ac:dyDescent="0.25">
      <c r="A116" s="177">
        <v>109</v>
      </c>
      <c r="B116" s="75" t="s">
        <v>44</v>
      </c>
      <c r="C116" s="197" t="s">
        <v>926</v>
      </c>
      <c r="D116" s="85">
        <v>37783</v>
      </c>
      <c r="E116" s="85">
        <v>0</v>
      </c>
      <c r="F116" s="87">
        <v>2404540</v>
      </c>
      <c r="G116" s="87">
        <v>125135</v>
      </c>
      <c r="H116" s="185">
        <v>2279405</v>
      </c>
    </row>
    <row r="117" spans="1:8" ht="30" x14ac:dyDescent="0.25">
      <c r="A117" s="177">
        <v>110</v>
      </c>
      <c r="B117" s="75" t="s">
        <v>44</v>
      </c>
      <c r="C117" s="197" t="s">
        <v>925</v>
      </c>
      <c r="D117" s="85">
        <v>37733</v>
      </c>
      <c r="E117" s="85">
        <v>1</v>
      </c>
      <c r="F117" s="87">
        <v>266000</v>
      </c>
      <c r="G117" s="87">
        <v>33181</v>
      </c>
      <c r="H117" s="185">
        <v>232819</v>
      </c>
    </row>
    <row r="118" spans="1:8" x14ac:dyDescent="0.25">
      <c r="A118" s="177">
        <v>111</v>
      </c>
      <c r="B118" s="75" t="s">
        <v>44</v>
      </c>
      <c r="C118" s="197" t="s">
        <v>927</v>
      </c>
      <c r="D118" s="85">
        <v>37802</v>
      </c>
      <c r="E118" s="85">
        <v>1</v>
      </c>
      <c r="F118" s="87">
        <v>2600000</v>
      </c>
      <c r="G118" s="87">
        <v>113616</v>
      </c>
      <c r="H118" s="185">
        <v>2486384</v>
      </c>
    </row>
    <row r="119" spans="1:8" ht="30" x14ac:dyDescent="0.25">
      <c r="A119" s="177">
        <v>112</v>
      </c>
      <c r="B119" s="75" t="s">
        <v>44</v>
      </c>
      <c r="C119" s="197" t="s">
        <v>922</v>
      </c>
      <c r="D119" s="85">
        <v>37710</v>
      </c>
      <c r="E119" s="85">
        <v>1</v>
      </c>
      <c r="F119" s="87">
        <v>283200</v>
      </c>
      <c r="G119" s="87">
        <v>35326</v>
      </c>
      <c r="H119" s="185">
        <v>247874</v>
      </c>
    </row>
    <row r="120" spans="1:8" ht="30" x14ac:dyDescent="0.25">
      <c r="A120" s="177">
        <v>113</v>
      </c>
      <c r="B120" s="75" t="s">
        <v>44</v>
      </c>
      <c r="C120" s="197" t="s">
        <v>916</v>
      </c>
      <c r="D120" s="85">
        <v>37712</v>
      </c>
      <c r="E120" s="85">
        <v>1</v>
      </c>
      <c r="F120" s="87">
        <v>348800</v>
      </c>
      <c r="G120" s="87">
        <v>43509</v>
      </c>
      <c r="H120" s="185">
        <v>305291</v>
      </c>
    </row>
    <row r="121" spans="1:8" ht="30" x14ac:dyDescent="0.25">
      <c r="A121" s="177">
        <v>114</v>
      </c>
      <c r="B121" s="75" t="s">
        <v>44</v>
      </c>
      <c r="C121" s="197" t="s">
        <v>916</v>
      </c>
      <c r="D121" s="85">
        <v>37714</v>
      </c>
      <c r="E121" s="85">
        <v>1</v>
      </c>
      <c r="F121" s="87">
        <v>348800</v>
      </c>
      <c r="G121" s="87">
        <v>43509</v>
      </c>
      <c r="H121" s="185">
        <v>305291</v>
      </c>
    </row>
    <row r="122" spans="1:8" ht="30" x14ac:dyDescent="0.25">
      <c r="A122" s="177">
        <v>115</v>
      </c>
      <c r="B122" s="75" t="s">
        <v>44</v>
      </c>
      <c r="C122" s="197" t="s">
        <v>917</v>
      </c>
      <c r="D122" s="85">
        <v>37721</v>
      </c>
      <c r="E122" s="85">
        <v>1</v>
      </c>
      <c r="F122" s="87">
        <v>265500</v>
      </c>
      <c r="G122" s="87">
        <v>33118</v>
      </c>
      <c r="H122" s="185">
        <v>232382</v>
      </c>
    </row>
    <row r="123" spans="1:8" ht="30" x14ac:dyDescent="0.25">
      <c r="A123" s="177">
        <v>116</v>
      </c>
      <c r="B123" s="75" t="s">
        <v>44</v>
      </c>
      <c r="C123" s="197" t="s">
        <v>917</v>
      </c>
      <c r="D123" s="85">
        <v>37723</v>
      </c>
      <c r="E123" s="85">
        <v>1</v>
      </c>
      <c r="F123" s="87">
        <v>265500</v>
      </c>
      <c r="G123" s="87">
        <v>33118</v>
      </c>
      <c r="H123" s="185">
        <v>232382</v>
      </c>
    </row>
    <row r="124" spans="1:8" ht="30" x14ac:dyDescent="0.25">
      <c r="A124" s="177">
        <v>117</v>
      </c>
      <c r="B124" s="75" t="s">
        <v>44</v>
      </c>
      <c r="C124" s="197" t="s">
        <v>921</v>
      </c>
      <c r="D124" s="85">
        <v>37730</v>
      </c>
      <c r="E124" s="85">
        <v>1</v>
      </c>
      <c r="F124" s="87">
        <v>330000</v>
      </c>
      <c r="G124" s="87">
        <v>41164</v>
      </c>
      <c r="H124" s="185">
        <v>288836</v>
      </c>
    </row>
    <row r="125" spans="1:8" ht="30" x14ac:dyDescent="0.25">
      <c r="A125" s="177">
        <v>118</v>
      </c>
      <c r="B125" s="75" t="s">
        <v>44</v>
      </c>
      <c r="C125" s="197" t="s">
        <v>925</v>
      </c>
      <c r="D125" s="85">
        <v>37732</v>
      </c>
      <c r="E125" s="85">
        <v>1</v>
      </c>
      <c r="F125" s="87">
        <v>266000</v>
      </c>
      <c r="G125" s="87">
        <v>33181</v>
      </c>
      <c r="H125" s="185">
        <v>232819</v>
      </c>
    </row>
    <row r="126" spans="1:8" ht="30" x14ac:dyDescent="0.25">
      <c r="A126" s="177">
        <v>119</v>
      </c>
      <c r="B126" s="75" t="s">
        <v>44</v>
      </c>
      <c r="C126" s="197" t="s">
        <v>925</v>
      </c>
      <c r="D126" s="85">
        <v>37737</v>
      </c>
      <c r="E126" s="85">
        <v>1</v>
      </c>
      <c r="F126" s="87">
        <v>266000</v>
      </c>
      <c r="G126" s="87">
        <v>33181</v>
      </c>
      <c r="H126" s="185">
        <v>232819</v>
      </c>
    </row>
    <row r="127" spans="1:8" ht="30" x14ac:dyDescent="0.25">
      <c r="A127" s="177">
        <v>120</v>
      </c>
      <c r="B127" s="75" t="s">
        <v>44</v>
      </c>
      <c r="C127" s="197" t="s">
        <v>928</v>
      </c>
      <c r="D127" s="85">
        <v>37780</v>
      </c>
      <c r="E127" s="85">
        <v>1</v>
      </c>
      <c r="F127" s="87">
        <v>6131820</v>
      </c>
      <c r="G127" s="87">
        <v>319107</v>
      </c>
      <c r="H127" s="185">
        <v>5812713</v>
      </c>
    </row>
    <row r="128" spans="1:8" ht="30" x14ac:dyDescent="0.25">
      <c r="A128" s="177">
        <v>121</v>
      </c>
      <c r="B128" s="75" t="s">
        <v>44</v>
      </c>
      <c r="C128" s="197" t="s">
        <v>928</v>
      </c>
      <c r="D128" s="85">
        <v>37782</v>
      </c>
      <c r="E128" s="85">
        <v>1</v>
      </c>
      <c r="F128" s="87">
        <v>6131820</v>
      </c>
      <c r="G128" s="87">
        <v>319107</v>
      </c>
      <c r="H128" s="185">
        <v>5812713</v>
      </c>
    </row>
    <row r="129" spans="1:8" x14ac:dyDescent="0.25">
      <c r="A129" s="177">
        <v>122</v>
      </c>
      <c r="B129" s="75" t="s">
        <v>44</v>
      </c>
      <c r="C129" s="197" t="s">
        <v>923</v>
      </c>
      <c r="D129" s="85">
        <v>37789</v>
      </c>
      <c r="E129" s="85">
        <v>1</v>
      </c>
      <c r="F129" s="87">
        <v>258690</v>
      </c>
      <c r="G129" s="87">
        <v>13463</v>
      </c>
      <c r="H129" s="185">
        <v>245227</v>
      </c>
    </row>
    <row r="130" spans="1:8" x14ac:dyDescent="0.25">
      <c r="A130" s="177">
        <v>123</v>
      </c>
      <c r="B130" s="75" t="s">
        <v>44</v>
      </c>
      <c r="C130" s="197" t="s">
        <v>923</v>
      </c>
      <c r="D130" s="85">
        <v>37791</v>
      </c>
      <c r="E130" s="85">
        <v>1</v>
      </c>
      <c r="F130" s="87">
        <v>258690</v>
      </c>
      <c r="G130" s="87">
        <v>13463</v>
      </c>
      <c r="H130" s="185">
        <v>245227</v>
      </c>
    </row>
    <row r="131" spans="1:8" ht="30" x14ac:dyDescent="0.25">
      <c r="A131" s="177">
        <v>124</v>
      </c>
      <c r="B131" s="75" t="s">
        <v>44</v>
      </c>
      <c r="C131" s="197" t="s">
        <v>925</v>
      </c>
      <c r="D131" s="85">
        <v>37739</v>
      </c>
      <c r="E131" s="85">
        <v>1</v>
      </c>
      <c r="F131" s="87">
        <v>266000</v>
      </c>
      <c r="G131" s="87">
        <v>33181</v>
      </c>
      <c r="H131" s="185">
        <v>232819</v>
      </c>
    </row>
    <row r="132" spans="1:8" ht="30" x14ac:dyDescent="0.25">
      <c r="A132" s="177">
        <v>125</v>
      </c>
      <c r="B132" s="75" t="s">
        <v>44</v>
      </c>
      <c r="C132" s="197" t="s">
        <v>929</v>
      </c>
      <c r="D132" s="85">
        <v>37798</v>
      </c>
      <c r="E132" s="85">
        <v>1</v>
      </c>
      <c r="F132" s="87">
        <v>745000</v>
      </c>
      <c r="G132" s="87">
        <v>32555</v>
      </c>
      <c r="H132" s="185">
        <v>712445</v>
      </c>
    </row>
    <row r="133" spans="1:8" x14ac:dyDescent="0.25">
      <c r="A133" s="177">
        <v>126</v>
      </c>
      <c r="B133" s="75" t="s">
        <v>44</v>
      </c>
      <c r="C133" s="197" t="s">
        <v>930</v>
      </c>
      <c r="D133" s="85">
        <v>37807</v>
      </c>
      <c r="E133" s="85">
        <v>1</v>
      </c>
      <c r="F133" s="87">
        <v>454496</v>
      </c>
      <c r="G133" s="87">
        <v>19861</v>
      </c>
      <c r="H133" s="185">
        <v>434635</v>
      </c>
    </row>
    <row r="134" spans="1:8" ht="30" x14ac:dyDescent="0.25">
      <c r="A134" s="177">
        <v>127</v>
      </c>
      <c r="B134" s="75" t="s">
        <v>44</v>
      </c>
      <c r="C134" s="197" t="s">
        <v>920</v>
      </c>
      <c r="D134" s="85">
        <v>37923</v>
      </c>
      <c r="E134" s="85">
        <v>1</v>
      </c>
      <c r="F134" s="87">
        <v>1399900</v>
      </c>
      <c r="G134" s="87">
        <v>21689</v>
      </c>
      <c r="H134" s="185">
        <v>1378211</v>
      </c>
    </row>
    <row r="135" spans="1:8" x14ac:dyDescent="0.25">
      <c r="A135" s="177">
        <v>128</v>
      </c>
      <c r="B135" s="75" t="s">
        <v>44</v>
      </c>
      <c r="C135" s="197" t="s">
        <v>784</v>
      </c>
      <c r="D135" s="85">
        <v>36979</v>
      </c>
      <c r="E135" s="85">
        <v>0</v>
      </c>
      <c r="F135" s="87">
        <v>3190374</v>
      </c>
      <c r="G135" s="87">
        <v>111532</v>
      </c>
      <c r="H135" s="185">
        <v>3078842</v>
      </c>
    </row>
    <row r="136" spans="1:8" ht="30" x14ac:dyDescent="0.25">
      <c r="A136" s="177">
        <v>129</v>
      </c>
      <c r="B136" s="75" t="s">
        <v>44</v>
      </c>
      <c r="C136" s="197" t="s">
        <v>135</v>
      </c>
      <c r="D136" s="85">
        <v>37647</v>
      </c>
      <c r="E136" s="85">
        <v>1</v>
      </c>
      <c r="F136" s="87">
        <v>2000000</v>
      </c>
      <c r="G136" s="87">
        <v>363890</v>
      </c>
      <c r="H136" s="185">
        <v>1636110</v>
      </c>
    </row>
    <row r="137" spans="1:8" x14ac:dyDescent="0.25">
      <c r="A137" s="177">
        <v>130</v>
      </c>
      <c r="B137" s="75" t="s">
        <v>44</v>
      </c>
      <c r="C137" s="197" t="s">
        <v>136</v>
      </c>
      <c r="D137" s="85">
        <v>37649</v>
      </c>
      <c r="E137" s="85">
        <v>1</v>
      </c>
      <c r="F137" s="87">
        <v>310400</v>
      </c>
      <c r="G137" s="87">
        <v>47721</v>
      </c>
      <c r="H137" s="185">
        <v>262679</v>
      </c>
    </row>
    <row r="138" spans="1:8" ht="30" x14ac:dyDescent="0.25">
      <c r="A138" s="177">
        <v>131</v>
      </c>
      <c r="B138" s="75" t="s">
        <v>44</v>
      </c>
      <c r="C138" s="197" t="s">
        <v>915</v>
      </c>
      <c r="D138" s="85">
        <v>37704</v>
      </c>
      <c r="E138" s="85">
        <v>1</v>
      </c>
      <c r="F138" s="87">
        <v>283200</v>
      </c>
      <c r="G138" s="87">
        <v>39601</v>
      </c>
      <c r="H138" s="185">
        <v>243599</v>
      </c>
    </row>
    <row r="139" spans="1:8" ht="30" x14ac:dyDescent="0.25">
      <c r="A139" s="177">
        <v>132</v>
      </c>
      <c r="B139" s="75" t="s">
        <v>44</v>
      </c>
      <c r="C139" s="197" t="s">
        <v>916</v>
      </c>
      <c r="D139" s="85">
        <v>37713</v>
      </c>
      <c r="E139" s="85">
        <v>1</v>
      </c>
      <c r="F139" s="87">
        <v>348800</v>
      </c>
      <c r="G139" s="87">
        <v>43509</v>
      </c>
      <c r="H139" s="185">
        <v>305291</v>
      </c>
    </row>
    <row r="140" spans="1:8" ht="30" x14ac:dyDescent="0.25">
      <c r="A140" s="177">
        <v>133</v>
      </c>
      <c r="B140" s="75" t="s">
        <v>44</v>
      </c>
      <c r="C140" s="197" t="s">
        <v>916</v>
      </c>
      <c r="D140" s="85">
        <v>37715</v>
      </c>
      <c r="E140" s="85">
        <v>1</v>
      </c>
      <c r="F140" s="87">
        <v>348800</v>
      </c>
      <c r="G140" s="87">
        <v>43509</v>
      </c>
      <c r="H140" s="185">
        <v>305291</v>
      </c>
    </row>
    <row r="141" spans="1:8" ht="30" x14ac:dyDescent="0.25">
      <c r="A141" s="177">
        <v>134</v>
      </c>
      <c r="B141" s="75" t="s">
        <v>44</v>
      </c>
      <c r="C141" s="197" t="s">
        <v>917</v>
      </c>
      <c r="D141" s="85">
        <v>37722</v>
      </c>
      <c r="E141" s="85">
        <v>1</v>
      </c>
      <c r="F141" s="87">
        <v>265500</v>
      </c>
      <c r="G141" s="87">
        <v>33118</v>
      </c>
      <c r="H141" s="185">
        <v>232382</v>
      </c>
    </row>
    <row r="142" spans="1:8" ht="30" x14ac:dyDescent="0.25">
      <c r="A142" s="177">
        <v>135</v>
      </c>
      <c r="B142" s="75" t="s">
        <v>44</v>
      </c>
      <c r="C142" s="197" t="s">
        <v>917</v>
      </c>
      <c r="D142" s="85">
        <v>37724</v>
      </c>
      <c r="E142" s="85">
        <v>1</v>
      </c>
      <c r="F142" s="87">
        <v>265500</v>
      </c>
      <c r="G142" s="87">
        <v>33118</v>
      </c>
      <c r="H142" s="185">
        <v>232382</v>
      </c>
    </row>
    <row r="143" spans="1:8" ht="30" x14ac:dyDescent="0.25">
      <c r="A143" s="177">
        <v>136</v>
      </c>
      <c r="B143" s="75" t="s">
        <v>44</v>
      </c>
      <c r="C143" s="197" t="s">
        <v>921</v>
      </c>
      <c r="D143" s="85">
        <v>37729</v>
      </c>
      <c r="E143" s="85">
        <v>1</v>
      </c>
      <c r="F143" s="87">
        <v>330000</v>
      </c>
      <c r="G143" s="87">
        <v>41164</v>
      </c>
      <c r="H143" s="185">
        <v>288836</v>
      </c>
    </row>
    <row r="144" spans="1:8" ht="30" x14ac:dyDescent="0.25">
      <c r="A144" s="177">
        <v>137</v>
      </c>
      <c r="B144" s="75" t="s">
        <v>44</v>
      </c>
      <c r="C144" s="197" t="s">
        <v>925</v>
      </c>
      <c r="D144" s="85">
        <v>37731</v>
      </c>
      <c r="E144" s="85">
        <v>1</v>
      </c>
      <c r="F144" s="87">
        <v>266000</v>
      </c>
      <c r="G144" s="87">
        <v>33181</v>
      </c>
      <c r="H144" s="185">
        <v>232819</v>
      </c>
    </row>
    <row r="145" spans="1:8" ht="30" x14ac:dyDescent="0.25">
      <c r="A145" s="177">
        <v>138</v>
      </c>
      <c r="B145" s="75" t="s">
        <v>44</v>
      </c>
      <c r="C145" s="197" t="s">
        <v>925</v>
      </c>
      <c r="D145" s="85">
        <v>37740</v>
      </c>
      <c r="E145" s="85">
        <v>1</v>
      </c>
      <c r="F145" s="87">
        <v>266000</v>
      </c>
      <c r="G145" s="87">
        <v>33181</v>
      </c>
      <c r="H145" s="185">
        <v>232819</v>
      </c>
    </row>
    <row r="146" spans="1:8" ht="30" x14ac:dyDescent="0.25">
      <c r="A146" s="177">
        <v>139</v>
      </c>
      <c r="B146" s="75" t="s">
        <v>44</v>
      </c>
      <c r="C146" s="197" t="s">
        <v>928</v>
      </c>
      <c r="D146" s="85">
        <v>37781</v>
      </c>
      <c r="E146" s="85">
        <v>1</v>
      </c>
      <c r="F146" s="87">
        <v>6131820</v>
      </c>
      <c r="G146" s="87">
        <v>319107</v>
      </c>
      <c r="H146" s="185">
        <v>5812713</v>
      </c>
    </row>
    <row r="147" spans="1:8" ht="30" x14ac:dyDescent="0.25">
      <c r="A147" s="177">
        <v>140</v>
      </c>
      <c r="B147" s="75" t="s">
        <v>44</v>
      </c>
      <c r="C147" s="197" t="s">
        <v>925</v>
      </c>
      <c r="D147" s="85">
        <v>37738</v>
      </c>
      <c r="E147" s="85">
        <v>1</v>
      </c>
      <c r="F147" s="87">
        <v>266000</v>
      </c>
      <c r="G147" s="87">
        <v>33181</v>
      </c>
      <c r="H147" s="185">
        <v>232819</v>
      </c>
    </row>
    <row r="148" spans="1:8" x14ac:dyDescent="0.25">
      <c r="A148" s="177">
        <v>141</v>
      </c>
      <c r="B148" s="75" t="s">
        <v>44</v>
      </c>
      <c r="C148" s="197" t="s">
        <v>923</v>
      </c>
      <c r="D148" s="85">
        <v>37790</v>
      </c>
      <c r="E148" s="85">
        <v>1</v>
      </c>
      <c r="F148" s="87">
        <v>258690</v>
      </c>
      <c r="G148" s="87">
        <v>13463</v>
      </c>
      <c r="H148" s="185">
        <v>245227</v>
      </c>
    </row>
    <row r="149" spans="1:8" ht="30" x14ac:dyDescent="0.25">
      <c r="A149" s="177">
        <v>142</v>
      </c>
      <c r="B149" s="75" t="s">
        <v>44</v>
      </c>
      <c r="C149" s="197" t="s">
        <v>931</v>
      </c>
      <c r="D149" s="85">
        <v>37799</v>
      </c>
      <c r="E149" s="85">
        <v>1</v>
      </c>
      <c r="F149" s="87">
        <v>350000</v>
      </c>
      <c r="G149" s="87">
        <v>15295</v>
      </c>
      <c r="H149" s="185">
        <v>334705</v>
      </c>
    </row>
    <row r="150" spans="1:8" ht="30" x14ac:dyDescent="0.25">
      <c r="A150" s="177">
        <v>143</v>
      </c>
      <c r="B150" s="75" t="s">
        <v>44</v>
      </c>
      <c r="C150" s="197" t="s">
        <v>932</v>
      </c>
      <c r="D150" s="85">
        <v>37806</v>
      </c>
      <c r="E150" s="85">
        <v>1</v>
      </c>
      <c r="F150" s="87">
        <v>245883</v>
      </c>
      <c r="G150" s="87">
        <v>10745</v>
      </c>
      <c r="H150" s="185">
        <v>235138</v>
      </c>
    </row>
    <row r="151" spans="1:8" ht="30" x14ac:dyDescent="0.25">
      <c r="A151" s="177">
        <v>144</v>
      </c>
      <c r="B151" s="75" t="s">
        <v>44</v>
      </c>
      <c r="C151" s="197" t="s">
        <v>920</v>
      </c>
      <c r="D151" s="85">
        <v>37924</v>
      </c>
      <c r="E151" s="85">
        <v>1</v>
      </c>
      <c r="F151" s="87">
        <v>1399900</v>
      </c>
      <c r="G151" s="87">
        <v>21689</v>
      </c>
      <c r="H151" s="185">
        <v>1378211</v>
      </c>
    </row>
    <row r="152" spans="1:8" x14ac:dyDescent="0.25">
      <c r="A152" s="177">
        <v>145</v>
      </c>
      <c r="B152" s="75" t="s">
        <v>44</v>
      </c>
      <c r="C152" s="197" t="s">
        <v>933</v>
      </c>
      <c r="D152" s="85">
        <v>38131</v>
      </c>
      <c r="E152" s="85">
        <v>1</v>
      </c>
      <c r="F152" s="87">
        <v>236900</v>
      </c>
      <c r="G152" s="87">
        <v>2917</v>
      </c>
      <c r="H152" s="185">
        <v>233983</v>
      </c>
    </row>
    <row r="153" spans="1:8" ht="30" x14ac:dyDescent="0.25">
      <c r="A153" s="177">
        <v>146</v>
      </c>
      <c r="B153" s="75" t="s">
        <v>44</v>
      </c>
      <c r="C153" s="197" t="s">
        <v>104</v>
      </c>
      <c r="D153" s="85">
        <v>29953</v>
      </c>
      <c r="E153" s="85">
        <v>1</v>
      </c>
      <c r="F153" s="87">
        <v>236600</v>
      </c>
      <c r="G153" s="87">
        <v>159974</v>
      </c>
      <c r="H153" s="185">
        <v>76626</v>
      </c>
    </row>
    <row r="154" spans="1:8" ht="30" x14ac:dyDescent="0.25">
      <c r="A154" s="177">
        <v>147</v>
      </c>
      <c r="B154" s="75" t="s">
        <v>44</v>
      </c>
      <c r="C154" s="197" t="s">
        <v>104</v>
      </c>
      <c r="D154" s="85">
        <v>29954</v>
      </c>
      <c r="E154" s="85">
        <v>1</v>
      </c>
      <c r="F154" s="87">
        <v>236600</v>
      </c>
      <c r="G154" s="87">
        <v>159974</v>
      </c>
      <c r="H154" s="185">
        <v>76626</v>
      </c>
    </row>
    <row r="155" spans="1:8" ht="30" x14ac:dyDescent="0.25">
      <c r="A155" s="177">
        <v>148</v>
      </c>
      <c r="B155" s="75" t="s">
        <v>44</v>
      </c>
      <c r="C155" s="197" t="s">
        <v>104</v>
      </c>
      <c r="D155" s="85">
        <v>29955</v>
      </c>
      <c r="E155" s="85">
        <v>1</v>
      </c>
      <c r="F155" s="87">
        <v>236600</v>
      </c>
      <c r="G155" s="87">
        <v>159974</v>
      </c>
      <c r="H155" s="185">
        <v>76626</v>
      </c>
    </row>
    <row r="156" spans="1:8" x14ac:dyDescent="0.25">
      <c r="A156" s="177">
        <v>149</v>
      </c>
      <c r="B156" s="75" t="s">
        <v>44</v>
      </c>
      <c r="C156" s="197" t="s">
        <v>783</v>
      </c>
      <c r="D156" s="85">
        <v>36865</v>
      </c>
      <c r="E156" s="85">
        <v>0</v>
      </c>
      <c r="F156" s="87">
        <v>1513083</v>
      </c>
      <c r="G156" s="87">
        <v>52896</v>
      </c>
      <c r="H156" s="185">
        <v>1460187</v>
      </c>
    </row>
    <row r="157" spans="1:8" ht="30" x14ac:dyDescent="0.25">
      <c r="A157" s="177">
        <v>150</v>
      </c>
      <c r="B157" s="75" t="s">
        <v>44</v>
      </c>
      <c r="C157" s="197" t="s">
        <v>102</v>
      </c>
      <c r="D157" s="85">
        <v>29669</v>
      </c>
      <c r="E157" s="85">
        <v>1</v>
      </c>
      <c r="F157" s="87">
        <v>292913</v>
      </c>
      <c r="G157" s="87">
        <v>214338</v>
      </c>
      <c r="H157" s="185">
        <v>78575</v>
      </c>
    </row>
    <row r="158" spans="1:8" ht="30" x14ac:dyDescent="0.25">
      <c r="A158" s="177">
        <v>151</v>
      </c>
      <c r="B158" s="75" t="s">
        <v>44</v>
      </c>
      <c r="C158" s="197" t="s">
        <v>102</v>
      </c>
      <c r="D158" s="85">
        <v>29670</v>
      </c>
      <c r="E158" s="85">
        <v>1</v>
      </c>
      <c r="F158" s="87">
        <v>292913</v>
      </c>
      <c r="G158" s="87">
        <v>214338</v>
      </c>
      <c r="H158" s="185">
        <v>78575</v>
      </c>
    </row>
    <row r="159" spans="1:8" ht="30" x14ac:dyDescent="0.25">
      <c r="A159" s="177">
        <v>152</v>
      </c>
      <c r="B159" s="75" t="s">
        <v>44</v>
      </c>
      <c r="C159" s="197" t="s">
        <v>102</v>
      </c>
      <c r="D159" s="85">
        <v>29671</v>
      </c>
      <c r="E159" s="85">
        <v>1</v>
      </c>
      <c r="F159" s="87">
        <v>292913</v>
      </c>
      <c r="G159" s="87">
        <v>214338</v>
      </c>
      <c r="H159" s="185">
        <v>78575</v>
      </c>
    </row>
    <row r="160" spans="1:8" ht="30" x14ac:dyDescent="0.25">
      <c r="A160" s="177">
        <v>153</v>
      </c>
      <c r="B160" s="75" t="s">
        <v>44</v>
      </c>
      <c r="C160" s="197" t="s">
        <v>102</v>
      </c>
      <c r="D160" s="85">
        <v>29672</v>
      </c>
      <c r="E160" s="85">
        <v>1</v>
      </c>
      <c r="F160" s="87">
        <v>292913</v>
      </c>
      <c r="G160" s="87">
        <v>214338</v>
      </c>
      <c r="H160" s="185">
        <v>78575</v>
      </c>
    </row>
    <row r="161" spans="1:8" ht="30" x14ac:dyDescent="0.25">
      <c r="A161" s="177">
        <v>154</v>
      </c>
      <c r="B161" s="75" t="s">
        <v>44</v>
      </c>
      <c r="C161" s="197" t="s">
        <v>101</v>
      </c>
      <c r="D161" s="85">
        <v>29666</v>
      </c>
      <c r="E161" s="85">
        <v>1</v>
      </c>
      <c r="F161" s="87">
        <v>263413</v>
      </c>
      <c r="G161" s="87">
        <v>192754</v>
      </c>
      <c r="H161" s="185">
        <v>70659</v>
      </c>
    </row>
    <row r="162" spans="1:8" ht="30" x14ac:dyDescent="0.25">
      <c r="A162" s="177">
        <v>155</v>
      </c>
      <c r="B162" s="75" t="s">
        <v>44</v>
      </c>
      <c r="C162" s="197" t="s">
        <v>102</v>
      </c>
      <c r="D162" s="85">
        <v>29668</v>
      </c>
      <c r="E162" s="85">
        <v>1</v>
      </c>
      <c r="F162" s="87">
        <v>292913</v>
      </c>
      <c r="G162" s="87">
        <v>214338</v>
      </c>
      <c r="H162" s="185">
        <v>78575</v>
      </c>
    </row>
    <row r="163" spans="1:8" ht="30" x14ac:dyDescent="0.25">
      <c r="A163" s="177">
        <v>156</v>
      </c>
      <c r="B163" s="75" t="s">
        <v>44</v>
      </c>
      <c r="C163" s="197" t="s">
        <v>102</v>
      </c>
      <c r="D163" s="85">
        <v>29673</v>
      </c>
      <c r="E163" s="85">
        <v>1</v>
      </c>
      <c r="F163" s="87">
        <v>292913</v>
      </c>
      <c r="G163" s="87">
        <v>214338</v>
      </c>
      <c r="H163" s="185">
        <v>78575</v>
      </c>
    </row>
    <row r="164" spans="1:8" ht="30" x14ac:dyDescent="0.25">
      <c r="A164" s="177">
        <v>157</v>
      </c>
      <c r="B164" s="75" t="s">
        <v>44</v>
      </c>
      <c r="C164" s="197" t="s">
        <v>102</v>
      </c>
      <c r="D164" s="85">
        <v>29675</v>
      </c>
      <c r="E164" s="85">
        <v>1</v>
      </c>
      <c r="F164" s="87">
        <v>292914</v>
      </c>
      <c r="G164" s="87">
        <v>214343</v>
      </c>
      <c r="H164" s="185">
        <v>78571</v>
      </c>
    </row>
    <row r="165" spans="1:8" ht="30" x14ac:dyDescent="0.25">
      <c r="A165" s="177">
        <v>158</v>
      </c>
      <c r="B165" s="75" t="s">
        <v>44</v>
      </c>
      <c r="C165" s="197" t="s">
        <v>103</v>
      </c>
      <c r="D165" s="85">
        <v>29677</v>
      </c>
      <c r="E165" s="85">
        <v>1</v>
      </c>
      <c r="F165" s="87">
        <v>659895</v>
      </c>
      <c r="G165" s="87">
        <v>478687</v>
      </c>
      <c r="H165" s="185">
        <v>181208</v>
      </c>
    </row>
    <row r="166" spans="1:8" ht="30" x14ac:dyDescent="0.25">
      <c r="A166" s="177">
        <v>159</v>
      </c>
      <c r="B166" s="75" t="s">
        <v>44</v>
      </c>
      <c r="C166" s="197" t="s">
        <v>108</v>
      </c>
      <c r="D166" s="85">
        <v>30704</v>
      </c>
      <c r="E166" s="85">
        <v>1</v>
      </c>
      <c r="F166" s="87">
        <v>699490</v>
      </c>
      <c r="G166" s="87">
        <v>438494</v>
      </c>
      <c r="H166" s="185">
        <v>260996</v>
      </c>
    </row>
    <row r="167" spans="1:8" x14ac:dyDescent="0.25">
      <c r="A167" s="177">
        <v>160</v>
      </c>
      <c r="B167" s="75" t="s">
        <v>44</v>
      </c>
      <c r="C167" s="197" t="s">
        <v>114</v>
      </c>
      <c r="D167" s="85">
        <v>30802</v>
      </c>
      <c r="E167" s="85">
        <v>1</v>
      </c>
      <c r="F167" s="87">
        <v>295091</v>
      </c>
      <c r="G167" s="87">
        <v>180296</v>
      </c>
      <c r="H167" s="185">
        <v>114795</v>
      </c>
    </row>
    <row r="168" spans="1:8" x14ac:dyDescent="0.25">
      <c r="A168" s="177">
        <v>161</v>
      </c>
      <c r="B168" s="75" t="s">
        <v>44</v>
      </c>
      <c r="C168" s="197" t="s">
        <v>114</v>
      </c>
      <c r="D168" s="85">
        <v>30804</v>
      </c>
      <c r="E168" s="85">
        <v>1</v>
      </c>
      <c r="F168" s="87">
        <v>295091</v>
      </c>
      <c r="G168" s="87">
        <v>180296</v>
      </c>
      <c r="H168" s="185">
        <v>114795</v>
      </c>
    </row>
    <row r="169" spans="1:8" x14ac:dyDescent="0.25">
      <c r="A169" s="177">
        <v>162</v>
      </c>
      <c r="B169" s="75" t="s">
        <v>44</v>
      </c>
      <c r="C169" s="197" t="s">
        <v>114</v>
      </c>
      <c r="D169" s="85">
        <v>30811</v>
      </c>
      <c r="E169" s="85">
        <v>1</v>
      </c>
      <c r="F169" s="87">
        <v>295091</v>
      </c>
      <c r="G169" s="87">
        <v>180296</v>
      </c>
      <c r="H169" s="185">
        <v>114795</v>
      </c>
    </row>
    <row r="170" spans="1:8" x14ac:dyDescent="0.25">
      <c r="A170" s="177">
        <v>163</v>
      </c>
      <c r="B170" s="75" t="s">
        <v>44</v>
      </c>
      <c r="C170" s="197" t="s">
        <v>114</v>
      </c>
      <c r="D170" s="85">
        <v>30813</v>
      </c>
      <c r="E170" s="85">
        <v>1</v>
      </c>
      <c r="F170" s="87">
        <v>295091</v>
      </c>
      <c r="G170" s="87">
        <v>180296</v>
      </c>
      <c r="H170" s="185">
        <v>114795</v>
      </c>
    </row>
    <row r="171" spans="1:8" x14ac:dyDescent="0.25">
      <c r="A171" s="177">
        <v>164</v>
      </c>
      <c r="B171" s="75" t="s">
        <v>44</v>
      </c>
      <c r="C171" s="197" t="s">
        <v>114</v>
      </c>
      <c r="D171" s="85">
        <v>30818</v>
      </c>
      <c r="E171" s="85">
        <v>1</v>
      </c>
      <c r="F171" s="87">
        <v>295091</v>
      </c>
      <c r="G171" s="87">
        <v>180296</v>
      </c>
      <c r="H171" s="185">
        <v>114795</v>
      </c>
    </row>
    <row r="172" spans="1:8" x14ac:dyDescent="0.25">
      <c r="A172" s="177">
        <v>165</v>
      </c>
      <c r="B172" s="75" t="s">
        <v>44</v>
      </c>
      <c r="C172" s="197" t="s">
        <v>114</v>
      </c>
      <c r="D172" s="85">
        <v>30820</v>
      </c>
      <c r="E172" s="85">
        <v>1</v>
      </c>
      <c r="F172" s="87">
        <v>295090</v>
      </c>
      <c r="G172" s="87">
        <v>180296</v>
      </c>
      <c r="H172" s="185">
        <v>114794</v>
      </c>
    </row>
    <row r="173" spans="1:8" x14ac:dyDescent="0.25">
      <c r="A173" s="177">
        <v>166</v>
      </c>
      <c r="B173" s="75" t="s">
        <v>44</v>
      </c>
      <c r="C173" s="197" t="s">
        <v>114</v>
      </c>
      <c r="D173" s="85">
        <v>30827</v>
      </c>
      <c r="E173" s="85">
        <v>1</v>
      </c>
      <c r="F173" s="87">
        <v>295090</v>
      </c>
      <c r="G173" s="87">
        <v>180296</v>
      </c>
      <c r="H173" s="185">
        <v>114794</v>
      </c>
    </row>
    <row r="174" spans="1:8" x14ac:dyDescent="0.25">
      <c r="A174" s="177">
        <v>167</v>
      </c>
      <c r="B174" s="75" t="s">
        <v>44</v>
      </c>
      <c r="C174" s="197" t="s">
        <v>114</v>
      </c>
      <c r="D174" s="85">
        <v>30829</v>
      </c>
      <c r="E174" s="85">
        <v>1</v>
      </c>
      <c r="F174" s="87">
        <v>295090</v>
      </c>
      <c r="G174" s="87">
        <v>180296</v>
      </c>
      <c r="H174" s="185">
        <v>114794</v>
      </c>
    </row>
    <row r="175" spans="1:8" x14ac:dyDescent="0.25">
      <c r="A175" s="177">
        <v>168</v>
      </c>
      <c r="B175" s="75" t="s">
        <v>44</v>
      </c>
      <c r="C175" s="197" t="s">
        <v>114</v>
      </c>
      <c r="D175" s="85">
        <v>31329</v>
      </c>
      <c r="E175" s="85">
        <v>1</v>
      </c>
      <c r="F175" s="87">
        <v>295091</v>
      </c>
      <c r="G175" s="87">
        <v>180296</v>
      </c>
      <c r="H175" s="185">
        <v>114795</v>
      </c>
    </row>
    <row r="176" spans="1:8" x14ac:dyDescent="0.25">
      <c r="A176" s="177">
        <v>169</v>
      </c>
      <c r="B176" s="75" t="s">
        <v>44</v>
      </c>
      <c r="C176" s="197" t="s">
        <v>114</v>
      </c>
      <c r="D176" s="85">
        <v>31331</v>
      </c>
      <c r="E176" s="85">
        <v>1</v>
      </c>
      <c r="F176" s="87">
        <v>295091</v>
      </c>
      <c r="G176" s="87">
        <v>180296</v>
      </c>
      <c r="H176" s="185">
        <v>114795</v>
      </c>
    </row>
    <row r="177" spans="1:8" ht="30" x14ac:dyDescent="0.25">
      <c r="A177" s="177">
        <v>170</v>
      </c>
      <c r="B177" s="75" t="s">
        <v>44</v>
      </c>
      <c r="C177" s="197" t="s">
        <v>104</v>
      </c>
      <c r="D177" s="85">
        <v>29956</v>
      </c>
      <c r="E177" s="85">
        <v>1</v>
      </c>
      <c r="F177" s="87">
        <v>236600</v>
      </c>
      <c r="G177" s="87">
        <v>159974</v>
      </c>
      <c r="H177" s="185">
        <v>76626</v>
      </c>
    </row>
    <row r="178" spans="1:8" ht="30" x14ac:dyDescent="0.25">
      <c r="A178" s="177">
        <v>171</v>
      </c>
      <c r="B178" s="75" t="s">
        <v>44</v>
      </c>
      <c r="C178" s="197" t="s">
        <v>104</v>
      </c>
      <c r="D178" s="85">
        <v>29957</v>
      </c>
      <c r="E178" s="85">
        <v>1</v>
      </c>
      <c r="F178" s="87">
        <v>236600</v>
      </c>
      <c r="G178" s="87">
        <v>159974</v>
      </c>
      <c r="H178" s="185">
        <v>76626</v>
      </c>
    </row>
    <row r="179" spans="1:8" ht="30" x14ac:dyDescent="0.25">
      <c r="A179" s="177">
        <v>172</v>
      </c>
      <c r="B179" s="75" t="s">
        <v>44</v>
      </c>
      <c r="C179" s="197" t="s">
        <v>735</v>
      </c>
      <c r="D179" s="85">
        <v>36999</v>
      </c>
      <c r="E179" s="85">
        <v>0</v>
      </c>
      <c r="F179" s="87">
        <v>3805546</v>
      </c>
      <c r="G179" s="87">
        <v>133038</v>
      </c>
      <c r="H179" s="185">
        <v>3672508</v>
      </c>
    </row>
    <row r="180" spans="1:8" x14ac:dyDescent="0.25">
      <c r="A180" s="177">
        <v>173</v>
      </c>
      <c r="B180" s="75" t="s">
        <v>44</v>
      </c>
      <c r="C180" s="197" t="s">
        <v>114</v>
      </c>
      <c r="D180" s="85">
        <v>30807</v>
      </c>
      <c r="E180" s="85">
        <v>1</v>
      </c>
      <c r="F180" s="87">
        <v>295091</v>
      </c>
      <c r="G180" s="87">
        <v>180296</v>
      </c>
      <c r="H180" s="185">
        <v>114795</v>
      </c>
    </row>
    <row r="181" spans="1:8" x14ac:dyDescent="0.25">
      <c r="A181" s="177">
        <v>174</v>
      </c>
      <c r="B181" s="75" t="s">
        <v>44</v>
      </c>
      <c r="C181" s="197" t="s">
        <v>114</v>
      </c>
      <c r="D181" s="85">
        <v>30808</v>
      </c>
      <c r="E181" s="85">
        <v>1</v>
      </c>
      <c r="F181" s="87">
        <v>295091</v>
      </c>
      <c r="G181" s="87">
        <v>180296</v>
      </c>
      <c r="H181" s="185">
        <v>114795</v>
      </c>
    </row>
    <row r="182" spans="1:8" x14ac:dyDescent="0.25">
      <c r="A182" s="177">
        <v>175</v>
      </c>
      <c r="B182" s="75" t="s">
        <v>44</v>
      </c>
      <c r="C182" s="197" t="s">
        <v>114</v>
      </c>
      <c r="D182" s="85">
        <v>30809</v>
      </c>
      <c r="E182" s="85">
        <v>1</v>
      </c>
      <c r="F182" s="87">
        <v>295091</v>
      </c>
      <c r="G182" s="87">
        <v>180296</v>
      </c>
      <c r="H182" s="185">
        <v>114795</v>
      </c>
    </row>
    <row r="183" spans="1:8" x14ac:dyDescent="0.25">
      <c r="A183" s="177">
        <v>176</v>
      </c>
      <c r="B183" s="75" t="s">
        <v>44</v>
      </c>
      <c r="C183" s="197" t="s">
        <v>114</v>
      </c>
      <c r="D183" s="85">
        <v>30822</v>
      </c>
      <c r="E183" s="85">
        <v>1</v>
      </c>
      <c r="F183" s="87">
        <v>295090</v>
      </c>
      <c r="G183" s="87">
        <v>180296</v>
      </c>
      <c r="H183" s="185">
        <v>114794</v>
      </c>
    </row>
    <row r="184" spans="1:8" x14ac:dyDescent="0.25">
      <c r="A184" s="177">
        <v>177</v>
      </c>
      <c r="B184" s="75" t="s">
        <v>44</v>
      </c>
      <c r="C184" s="197" t="s">
        <v>114</v>
      </c>
      <c r="D184" s="85">
        <v>30823</v>
      </c>
      <c r="E184" s="85">
        <v>1</v>
      </c>
      <c r="F184" s="87">
        <v>295090</v>
      </c>
      <c r="G184" s="87">
        <v>180296</v>
      </c>
      <c r="H184" s="185">
        <v>114794</v>
      </c>
    </row>
    <row r="185" spans="1:8" x14ac:dyDescent="0.25">
      <c r="A185" s="177">
        <v>178</v>
      </c>
      <c r="B185" s="75" t="s">
        <v>44</v>
      </c>
      <c r="C185" s="197" t="s">
        <v>114</v>
      </c>
      <c r="D185" s="85">
        <v>30824</v>
      </c>
      <c r="E185" s="85">
        <v>1</v>
      </c>
      <c r="F185" s="87">
        <v>295090</v>
      </c>
      <c r="G185" s="87">
        <v>180296</v>
      </c>
      <c r="H185" s="185">
        <v>114794</v>
      </c>
    </row>
    <row r="186" spans="1:8" x14ac:dyDescent="0.25">
      <c r="A186" s="177">
        <v>179</v>
      </c>
      <c r="B186" s="75" t="s">
        <v>44</v>
      </c>
      <c r="C186" s="197" t="s">
        <v>114</v>
      </c>
      <c r="D186" s="85">
        <v>30825</v>
      </c>
      <c r="E186" s="85">
        <v>1</v>
      </c>
      <c r="F186" s="87">
        <v>295090</v>
      </c>
      <c r="G186" s="87">
        <v>180296</v>
      </c>
      <c r="H186" s="185">
        <v>114794</v>
      </c>
    </row>
    <row r="187" spans="1:8" x14ac:dyDescent="0.25">
      <c r="A187" s="177">
        <v>180</v>
      </c>
      <c r="B187" s="75" t="s">
        <v>44</v>
      </c>
      <c r="C187" s="197" t="s">
        <v>114</v>
      </c>
      <c r="D187" s="85">
        <v>30826</v>
      </c>
      <c r="E187" s="85">
        <v>1</v>
      </c>
      <c r="F187" s="87">
        <v>295090</v>
      </c>
      <c r="G187" s="87">
        <v>180296</v>
      </c>
      <c r="H187" s="185">
        <v>114794</v>
      </c>
    </row>
    <row r="188" spans="1:8" x14ac:dyDescent="0.25">
      <c r="A188" s="177">
        <v>181</v>
      </c>
      <c r="B188" s="75" t="s">
        <v>44</v>
      </c>
      <c r="C188" s="197" t="s">
        <v>114</v>
      </c>
      <c r="D188" s="85">
        <v>31324</v>
      </c>
      <c r="E188" s="85">
        <v>1</v>
      </c>
      <c r="F188" s="87">
        <v>295091</v>
      </c>
      <c r="G188" s="87">
        <v>180296</v>
      </c>
      <c r="H188" s="185">
        <v>114795</v>
      </c>
    </row>
    <row r="189" spans="1:8" x14ac:dyDescent="0.25">
      <c r="A189" s="177">
        <v>182</v>
      </c>
      <c r="B189" s="75" t="s">
        <v>44</v>
      </c>
      <c r="C189" s="197" t="s">
        <v>114</v>
      </c>
      <c r="D189" s="85">
        <v>31325</v>
      </c>
      <c r="E189" s="85">
        <v>1</v>
      </c>
      <c r="F189" s="87">
        <v>295091</v>
      </c>
      <c r="G189" s="87">
        <v>180296</v>
      </c>
      <c r="H189" s="185">
        <v>114795</v>
      </c>
    </row>
    <row r="190" spans="1:8" x14ac:dyDescent="0.25">
      <c r="A190" s="177">
        <v>183</v>
      </c>
      <c r="B190" s="75" t="s">
        <v>44</v>
      </c>
      <c r="C190" s="197" t="s">
        <v>114</v>
      </c>
      <c r="D190" s="85">
        <v>31326</v>
      </c>
      <c r="E190" s="85">
        <v>1</v>
      </c>
      <c r="F190" s="87">
        <v>295091</v>
      </c>
      <c r="G190" s="87">
        <v>180296</v>
      </c>
      <c r="H190" s="185">
        <v>114795</v>
      </c>
    </row>
    <row r="191" spans="1:8" x14ac:dyDescent="0.25">
      <c r="A191" s="177">
        <v>184</v>
      </c>
      <c r="B191" s="75" t="s">
        <v>44</v>
      </c>
      <c r="C191" s="197" t="s">
        <v>114</v>
      </c>
      <c r="D191" s="85">
        <v>31327</v>
      </c>
      <c r="E191" s="85">
        <v>1</v>
      </c>
      <c r="F191" s="87">
        <v>295091</v>
      </c>
      <c r="G191" s="87">
        <v>180296</v>
      </c>
      <c r="H191" s="185">
        <v>114795</v>
      </c>
    </row>
    <row r="192" spans="1:8" x14ac:dyDescent="0.25">
      <c r="A192" s="177">
        <v>185</v>
      </c>
      <c r="B192" s="75" t="s">
        <v>44</v>
      </c>
      <c r="C192" s="197" t="s">
        <v>114</v>
      </c>
      <c r="D192" s="85">
        <v>31341</v>
      </c>
      <c r="E192" s="85">
        <v>1</v>
      </c>
      <c r="F192" s="87">
        <v>295091</v>
      </c>
      <c r="G192" s="87">
        <v>180296</v>
      </c>
      <c r="H192" s="185">
        <v>114795</v>
      </c>
    </row>
    <row r="193" spans="1:8" x14ac:dyDescent="0.25">
      <c r="A193" s="177">
        <v>186</v>
      </c>
      <c r="B193" s="75" t="s">
        <v>44</v>
      </c>
      <c r="C193" s="197" t="s">
        <v>114</v>
      </c>
      <c r="D193" s="85">
        <v>31342</v>
      </c>
      <c r="E193" s="85">
        <v>1</v>
      </c>
      <c r="F193" s="87">
        <v>295091</v>
      </c>
      <c r="G193" s="87">
        <v>180296</v>
      </c>
      <c r="H193" s="185">
        <v>114795</v>
      </c>
    </row>
    <row r="194" spans="1:8" x14ac:dyDescent="0.25">
      <c r="A194" s="177">
        <v>187</v>
      </c>
      <c r="B194" s="75" t="s">
        <v>44</v>
      </c>
      <c r="C194" s="197" t="s">
        <v>114</v>
      </c>
      <c r="D194" s="85">
        <v>31343</v>
      </c>
      <c r="E194" s="85">
        <v>1</v>
      </c>
      <c r="F194" s="87">
        <v>295091</v>
      </c>
      <c r="G194" s="87">
        <v>180296</v>
      </c>
      <c r="H194" s="185">
        <v>114795</v>
      </c>
    </row>
    <row r="195" spans="1:8" x14ac:dyDescent="0.25">
      <c r="A195" s="177">
        <v>188</v>
      </c>
      <c r="B195" s="75" t="s">
        <v>44</v>
      </c>
      <c r="C195" s="197" t="s">
        <v>114</v>
      </c>
      <c r="D195" s="85">
        <v>31344</v>
      </c>
      <c r="E195" s="85">
        <v>1</v>
      </c>
      <c r="F195" s="87">
        <v>295091</v>
      </c>
      <c r="G195" s="87">
        <v>180296</v>
      </c>
      <c r="H195" s="185">
        <v>114795</v>
      </c>
    </row>
    <row r="196" spans="1:8" x14ac:dyDescent="0.25">
      <c r="A196" s="177">
        <v>189</v>
      </c>
      <c r="B196" s="75" t="s">
        <v>44</v>
      </c>
      <c r="C196" s="197" t="s">
        <v>114</v>
      </c>
      <c r="D196" s="85">
        <v>31357</v>
      </c>
      <c r="E196" s="85">
        <v>1</v>
      </c>
      <c r="F196" s="87">
        <v>295090</v>
      </c>
      <c r="G196" s="87">
        <v>180296</v>
      </c>
      <c r="H196" s="185">
        <v>114794</v>
      </c>
    </row>
    <row r="197" spans="1:8" ht="30" x14ac:dyDescent="0.25">
      <c r="A197" s="177">
        <v>190</v>
      </c>
      <c r="B197" s="75" t="s">
        <v>44</v>
      </c>
      <c r="C197" s="197" t="s">
        <v>124</v>
      </c>
      <c r="D197" s="85">
        <v>31424</v>
      </c>
      <c r="E197" s="85">
        <v>1</v>
      </c>
      <c r="F197" s="87">
        <v>354322</v>
      </c>
      <c r="G197" s="87">
        <v>211420</v>
      </c>
      <c r="H197" s="185">
        <v>142902</v>
      </c>
    </row>
    <row r="198" spans="1:8" ht="30" x14ac:dyDescent="0.25">
      <c r="A198" s="177">
        <v>191</v>
      </c>
      <c r="B198" s="75" t="s">
        <v>44</v>
      </c>
      <c r="C198" s="197" t="s">
        <v>124</v>
      </c>
      <c r="D198" s="85">
        <v>31426</v>
      </c>
      <c r="E198" s="85">
        <v>1</v>
      </c>
      <c r="F198" s="87">
        <v>354323</v>
      </c>
      <c r="G198" s="87">
        <v>211420</v>
      </c>
      <c r="H198" s="185">
        <v>142903</v>
      </c>
    </row>
    <row r="199" spans="1:8" ht="30" x14ac:dyDescent="0.25">
      <c r="A199" s="177">
        <v>192</v>
      </c>
      <c r="B199" s="75" t="s">
        <v>44</v>
      </c>
      <c r="C199" s="197" t="s">
        <v>124</v>
      </c>
      <c r="D199" s="85">
        <v>31427</v>
      </c>
      <c r="E199" s="85">
        <v>1</v>
      </c>
      <c r="F199" s="87">
        <v>354323</v>
      </c>
      <c r="G199" s="87">
        <v>211420</v>
      </c>
      <c r="H199" s="185">
        <v>142903</v>
      </c>
    </row>
    <row r="200" spans="1:8" x14ac:dyDescent="0.25">
      <c r="A200" s="177">
        <v>193</v>
      </c>
      <c r="B200" s="75" t="s">
        <v>44</v>
      </c>
      <c r="C200" s="197" t="s">
        <v>114</v>
      </c>
      <c r="D200" s="85">
        <v>31332</v>
      </c>
      <c r="E200" s="85">
        <v>1</v>
      </c>
      <c r="F200" s="87">
        <v>295091</v>
      </c>
      <c r="G200" s="87">
        <v>180296</v>
      </c>
      <c r="H200" s="185">
        <v>114795</v>
      </c>
    </row>
    <row r="201" spans="1:8" x14ac:dyDescent="0.25">
      <c r="A201" s="177">
        <v>194</v>
      </c>
      <c r="B201" s="75" t="s">
        <v>44</v>
      </c>
      <c r="C201" s="197" t="s">
        <v>114</v>
      </c>
      <c r="D201" s="85">
        <v>31333</v>
      </c>
      <c r="E201" s="85">
        <v>1</v>
      </c>
      <c r="F201" s="87">
        <v>295091</v>
      </c>
      <c r="G201" s="87">
        <v>180296</v>
      </c>
      <c r="H201" s="185">
        <v>114795</v>
      </c>
    </row>
    <row r="202" spans="1:8" x14ac:dyDescent="0.25">
      <c r="A202" s="177">
        <v>195</v>
      </c>
      <c r="B202" s="75" t="s">
        <v>44</v>
      </c>
      <c r="C202" s="197" t="s">
        <v>114</v>
      </c>
      <c r="D202" s="85">
        <v>31334</v>
      </c>
      <c r="E202" s="85">
        <v>1</v>
      </c>
      <c r="F202" s="87">
        <v>295091</v>
      </c>
      <c r="G202" s="87">
        <v>180296</v>
      </c>
      <c r="H202" s="185">
        <v>114795</v>
      </c>
    </row>
    <row r="203" spans="1:8" x14ac:dyDescent="0.25">
      <c r="A203" s="177">
        <v>196</v>
      </c>
      <c r="B203" s="75" t="s">
        <v>44</v>
      </c>
      <c r="C203" s="197" t="s">
        <v>114</v>
      </c>
      <c r="D203" s="85">
        <v>31335</v>
      </c>
      <c r="E203" s="85">
        <v>1</v>
      </c>
      <c r="F203" s="87">
        <v>295091</v>
      </c>
      <c r="G203" s="87">
        <v>180296</v>
      </c>
      <c r="H203" s="185">
        <v>114795</v>
      </c>
    </row>
    <row r="204" spans="1:8" x14ac:dyDescent="0.25">
      <c r="A204" s="177">
        <v>197</v>
      </c>
      <c r="B204" s="75" t="s">
        <v>44</v>
      </c>
      <c r="C204" s="197" t="s">
        <v>114</v>
      </c>
      <c r="D204" s="85">
        <v>31349</v>
      </c>
      <c r="E204" s="85">
        <v>1</v>
      </c>
      <c r="F204" s="87">
        <v>295090</v>
      </c>
      <c r="G204" s="87">
        <v>180296</v>
      </c>
      <c r="H204" s="185">
        <v>114794</v>
      </c>
    </row>
    <row r="205" spans="1:8" x14ac:dyDescent="0.25">
      <c r="A205" s="177">
        <v>198</v>
      </c>
      <c r="B205" s="75" t="s">
        <v>44</v>
      </c>
      <c r="C205" s="197" t="s">
        <v>114</v>
      </c>
      <c r="D205" s="85">
        <v>31350</v>
      </c>
      <c r="E205" s="85">
        <v>1</v>
      </c>
      <c r="F205" s="87">
        <v>295090</v>
      </c>
      <c r="G205" s="87">
        <v>180296</v>
      </c>
      <c r="H205" s="185">
        <v>114794</v>
      </c>
    </row>
    <row r="206" spans="1:8" x14ac:dyDescent="0.25">
      <c r="A206" s="177">
        <v>199</v>
      </c>
      <c r="B206" s="75" t="s">
        <v>44</v>
      </c>
      <c r="C206" s="197" t="s">
        <v>114</v>
      </c>
      <c r="D206" s="85">
        <v>31351</v>
      </c>
      <c r="E206" s="85">
        <v>1</v>
      </c>
      <c r="F206" s="87">
        <v>295090</v>
      </c>
      <c r="G206" s="87">
        <v>180296</v>
      </c>
      <c r="H206" s="185">
        <v>114794</v>
      </c>
    </row>
    <row r="207" spans="1:8" x14ac:dyDescent="0.25">
      <c r="A207" s="177">
        <v>200</v>
      </c>
      <c r="B207" s="75" t="s">
        <v>44</v>
      </c>
      <c r="C207" s="197" t="s">
        <v>114</v>
      </c>
      <c r="D207" s="85">
        <v>31352</v>
      </c>
      <c r="E207" s="85">
        <v>1</v>
      </c>
      <c r="F207" s="87">
        <v>295090</v>
      </c>
      <c r="G207" s="87">
        <v>180296</v>
      </c>
      <c r="H207" s="185">
        <v>114794</v>
      </c>
    </row>
    <row r="208" spans="1:8" ht="30" x14ac:dyDescent="0.25">
      <c r="A208" s="177">
        <v>201</v>
      </c>
      <c r="B208" s="75" t="s">
        <v>44</v>
      </c>
      <c r="C208" s="197" t="s">
        <v>124</v>
      </c>
      <c r="D208" s="85">
        <v>31434</v>
      </c>
      <c r="E208" s="85">
        <v>1</v>
      </c>
      <c r="F208" s="87">
        <v>354323</v>
      </c>
      <c r="G208" s="87">
        <v>211420</v>
      </c>
      <c r="H208" s="185">
        <v>142903</v>
      </c>
    </row>
    <row r="209" spans="1:8" x14ac:dyDescent="0.25">
      <c r="A209" s="177">
        <v>202</v>
      </c>
      <c r="B209" s="75" t="s">
        <v>44</v>
      </c>
      <c r="C209" s="197" t="s">
        <v>114</v>
      </c>
      <c r="D209" s="85">
        <v>31328</v>
      </c>
      <c r="E209" s="85">
        <v>1</v>
      </c>
      <c r="F209" s="87">
        <v>295091</v>
      </c>
      <c r="G209" s="87">
        <v>180296</v>
      </c>
      <c r="H209" s="185">
        <v>114795</v>
      </c>
    </row>
    <row r="210" spans="1:8" x14ac:dyDescent="0.25">
      <c r="A210" s="177">
        <v>203</v>
      </c>
      <c r="B210" s="75" t="s">
        <v>44</v>
      </c>
      <c r="C210" s="197" t="s">
        <v>114</v>
      </c>
      <c r="D210" s="85">
        <v>31330</v>
      </c>
      <c r="E210" s="85">
        <v>1</v>
      </c>
      <c r="F210" s="87">
        <v>295091</v>
      </c>
      <c r="G210" s="87">
        <v>180296</v>
      </c>
      <c r="H210" s="185">
        <v>114795</v>
      </c>
    </row>
    <row r="211" spans="1:8" x14ac:dyDescent="0.25">
      <c r="A211" s="177">
        <v>204</v>
      </c>
      <c r="B211" s="75" t="s">
        <v>44</v>
      </c>
      <c r="C211" s="197" t="s">
        <v>114</v>
      </c>
      <c r="D211" s="85">
        <v>31337</v>
      </c>
      <c r="E211" s="85">
        <v>1</v>
      </c>
      <c r="F211" s="87">
        <v>295091</v>
      </c>
      <c r="G211" s="87">
        <v>180296</v>
      </c>
      <c r="H211" s="185">
        <v>114795</v>
      </c>
    </row>
    <row r="212" spans="1:8" x14ac:dyDescent="0.25">
      <c r="A212" s="177">
        <v>205</v>
      </c>
      <c r="B212" s="75" t="s">
        <v>44</v>
      </c>
      <c r="C212" s="197" t="s">
        <v>114</v>
      </c>
      <c r="D212" s="85">
        <v>31339</v>
      </c>
      <c r="E212" s="85">
        <v>1</v>
      </c>
      <c r="F212" s="87">
        <v>295091</v>
      </c>
      <c r="G212" s="87">
        <v>180296</v>
      </c>
      <c r="H212" s="185">
        <v>114795</v>
      </c>
    </row>
    <row r="213" spans="1:8" x14ac:dyDescent="0.25">
      <c r="A213" s="177">
        <v>206</v>
      </c>
      <c r="B213" s="75" t="s">
        <v>44</v>
      </c>
      <c r="C213" s="197" t="s">
        <v>114</v>
      </c>
      <c r="D213" s="85">
        <v>31346</v>
      </c>
      <c r="E213" s="85">
        <v>1</v>
      </c>
      <c r="F213" s="87">
        <v>295091</v>
      </c>
      <c r="G213" s="87">
        <v>180296</v>
      </c>
      <c r="H213" s="185">
        <v>114795</v>
      </c>
    </row>
    <row r="214" spans="1:8" x14ac:dyDescent="0.25">
      <c r="A214" s="177">
        <v>207</v>
      </c>
      <c r="B214" s="75" t="s">
        <v>44</v>
      </c>
      <c r="C214" s="197" t="s">
        <v>114</v>
      </c>
      <c r="D214" s="85">
        <v>31348</v>
      </c>
      <c r="E214" s="85">
        <v>1</v>
      </c>
      <c r="F214" s="87">
        <v>295090</v>
      </c>
      <c r="G214" s="87">
        <v>180296</v>
      </c>
      <c r="H214" s="185">
        <v>114794</v>
      </c>
    </row>
    <row r="215" spans="1:8" x14ac:dyDescent="0.25">
      <c r="A215" s="177">
        <v>208</v>
      </c>
      <c r="B215" s="75" t="s">
        <v>44</v>
      </c>
      <c r="C215" s="197" t="s">
        <v>114</v>
      </c>
      <c r="D215" s="85">
        <v>31353</v>
      </c>
      <c r="E215" s="85">
        <v>1</v>
      </c>
      <c r="F215" s="87">
        <v>295090</v>
      </c>
      <c r="G215" s="87">
        <v>180296</v>
      </c>
      <c r="H215" s="185">
        <v>114794</v>
      </c>
    </row>
    <row r="216" spans="1:8" x14ac:dyDescent="0.25">
      <c r="A216" s="177">
        <v>209</v>
      </c>
      <c r="B216" s="75" t="s">
        <v>44</v>
      </c>
      <c r="C216" s="197" t="s">
        <v>114</v>
      </c>
      <c r="D216" s="85">
        <v>31355</v>
      </c>
      <c r="E216" s="85">
        <v>1</v>
      </c>
      <c r="F216" s="87">
        <v>295090</v>
      </c>
      <c r="G216" s="87">
        <v>180296</v>
      </c>
      <c r="H216" s="185">
        <v>114794</v>
      </c>
    </row>
    <row r="217" spans="1:8" x14ac:dyDescent="0.25">
      <c r="A217" s="177">
        <v>210</v>
      </c>
      <c r="B217" s="75" t="s">
        <v>44</v>
      </c>
      <c r="C217" s="197" t="s">
        <v>114</v>
      </c>
      <c r="D217" s="85">
        <v>31336</v>
      </c>
      <c r="E217" s="85">
        <v>1</v>
      </c>
      <c r="F217" s="87">
        <v>295091</v>
      </c>
      <c r="G217" s="87">
        <v>180296</v>
      </c>
      <c r="H217" s="185">
        <v>114795</v>
      </c>
    </row>
    <row r="218" spans="1:8" x14ac:dyDescent="0.25">
      <c r="A218" s="177">
        <v>211</v>
      </c>
      <c r="B218" s="75" t="s">
        <v>44</v>
      </c>
      <c r="C218" s="197" t="s">
        <v>114</v>
      </c>
      <c r="D218" s="85">
        <v>31338</v>
      </c>
      <c r="E218" s="85">
        <v>1</v>
      </c>
      <c r="F218" s="87">
        <v>295091</v>
      </c>
      <c r="G218" s="87">
        <v>180296</v>
      </c>
      <c r="H218" s="185">
        <v>114795</v>
      </c>
    </row>
    <row r="219" spans="1:8" x14ac:dyDescent="0.25">
      <c r="A219" s="177">
        <v>212</v>
      </c>
      <c r="B219" s="75" t="s">
        <v>44</v>
      </c>
      <c r="C219" s="197" t="s">
        <v>114</v>
      </c>
      <c r="D219" s="85">
        <v>31340</v>
      </c>
      <c r="E219" s="85">
        <v>1</v>
      </c>
      <c r="F219" s="87">
        <v>295091</v>
      </c>
      <c r="G219" s="87">
        <v>180296</v>
      </c>
      <c r="H219" s="185">
        <v>114795</v>
      </c>
    </row>
    <row r="220" spans="1:8" x14ac:dyDescent="0.25">
      <c r="A220" s="177">
        <v>213</v>
      </c>
      <c r="B220" s="75" t="s">
        <v>44</v>
      </c>
      <c r="C220" s="197" t="s">
        <v>114</v>
      </c>
      <c r="D220" s="85">
        <v>31345</v>
      </c>
      <c r="E220" s="85">
        <v>1</v>
      </c>
      <c r="F220" s="87">
        <v>295091</v>
      </c>
      <c r="G220" s="87">
        <v>180296</v>
      </c>
      <c r="H220" s="185">
        <v>114795</v>
      </c>
    </row>
    <row r="221" spans="1:8" x14ac:dyDescent="0.25">
      <c r="A221" s="177">
        <v>214</v>
      </c>
      <c r="B221" s="75" t="s">
        <v>44</v>
      </c>
      <c r="C221" s="197" t="s">
        <v>114</v>
      </c>
      <c r="D221" s="85">
        <v>31347</v>
      </c>
      <c r="E221" s="85">
        <v>1</v>
      </c>
      <c r="F221" s="87">
        <v>295090</v>
      </c>
      <c r="G221" s="87">
        <v>180296</v>
      </c>
      <c r="H221" s="185">
        <v>114794</v>
      </c>
    </row>
    <row r="222" spans="1:8" x14ac:dyDescent="0.25">
      <c r="A222" s="177">
        <v>215</v>
      </c>
      <c r="B222" s="75" t="s">
        <v>44</v>
      </c>
      <c r="C222" s="197" t="s">
        <v>114</v>
      </c>
      <c r="D222" s="85">
        <v>31354</v>
      </c>
      <c r="E222" s="85">
        <v>1</v>
      </c>
      <c r="F222" s="87">
        <v>295090</v>
      </c>
      <c r="G222" s="87">
        <v>180296</v>
      </c>
      <c r="H222" s="185">
        <v>114794</v>
      </c>
    </row>
    <row r="223" spans="1:8" x14ac:dyDescent="0.25">
      <c r="A223" s="177">
        <v>216</v>
      </c>
      <c r="B223" s="75" t="s">
        <v>44</v>
      </c>
      <c r="C223" s="197" t="s">
        <v>114</v>
      </c>
      <c r="D223" s="85">
        <v>31356</v>
      </c>
      <c r="E223" s="85">
        <v>1</v>
      </c>
      <c r="F223" s="87">
        <v>295090</v>
      </c>
      <c r="G223" s="87">
        <v>180296</v>
      </c>
      <c r="H223" s="185">
        <v>114794</v>
      </c>
    </row>
    <row r="224" spans="1:8" ht="30" x14ac:dyDescent="0.25">
      <c r="A224" s="177">
        <v>217</v>
      </c>
      <c r="B224" s="75" t="s">
        <v>44</v>
      </c>
      <c r="C224" s="197" t="s">
        <v>104</v>
      </c>
      <c r="D224" s="85">
        <v>29959</v>
      </c>
      <c r="E224" s="85">
        <v>1</v>
      </c>
      <c r="F224" s="87">
        <v>236600</v>
      </c>
      <c r="G224" s="87">
        <v>159974</v>
      </c>
      <c r="H224" s="185">
        <v>76626</v>
      </c>
    </row>
    <row r="225" spans="1:8" ht="30" x14ac:dyDescent="0.25">
      <c r="A225" s="177">
        <v>218</v>
      </c>
      <c r="B225" s="75" t="s">
        <v>44</v>
      </c>
      <c r="C225" s="197" t="s">
        <v>104</v>
      </c>
      <c r="D225" s="85">
        <v>29961</v>
      </c>
      <c r="E225" s="85">
        <v>1</v>
      </c>
      <c r="F225" s="87">
        <v>236600</v>
      </c>
      <c r="G225" s="87">
        <v>159974</v>
      </c>
      <c r="H225" s="185">
        <v>76626</v>
      </c>
    </row>
    <row r="226" spans="1:8" ht="30" x14ac:dyDescent="0.25">
      <c r="A226" s="177">
        <v>219</v>
      </c>
      <c r="B226" s="75" t="s">
        <v>44</v>
      </c>
      <c r="C226" s="197" t="s">
        <v>104</v>
      </c>
      <c r="D226" s="85">
        <v>29958</v>
      </c>
      <c r="E226" s="85">
        <v>1</v>
      </c>
      <c r="F226" s="87">
        <v>236600</v>
      </c>
      <c r="G226" s="87">
        <v>159974</v>
      </c>
      <c r="H226" s="185">
        <v>76626</v>
      </c>
    </row>
    <row r="227" spans="1:8" ht="30" x14ac:dyDescent="0.25">
      <c r="A227" s="177">
        <v>220</v>
      </c>
      <c r="B227" s="75" t="s">
        <v>44</v>
      </c>
      <c r="C227" s="197" t="s">
        <v>104</v>
      </c>
      <c r="D227" s="85">
        <v>29960</v>
      </c>
      <c r="E227" s="85">
        <v>1</v>
      </c>
      <c r="F227" s="87">
        <v>236600</v>
      </c>
      <c r="G227" s="87">
        <v>159974</v>
      </c>
      <c r="H227" s="185">
        <v>76626</v>
      </c>
    </row>
    <row r="228" spans="1:8" ht="30" x14ac:dyDescent="0.25">
      <c r="A228" s="177">
        <v>221</v>
      </c>
      <c r="B228" s="75" t="s">
        <v>44</v>
      </c>
      <c r="C228" s="197" t="s">
        <v>101</v>
      </c>
      <c r="D228" s="85">
        <v>29660</v>
      </c>
      <c r="E228" s="85">
        <v>1</v>
      </c>
      <c r="F228" s="87">
        <v>263413</v>
      </c>
      <c r="G228" s="87">
        <v>192754</v>
      </c>
      <c r="H228" s="185">
        <v>70659</v>
      </c>
    </row>
    <row r="229" spans="1:8" ht="30" x14ac:dyDescent="0.25">
      <c r="A229" s="177">
        <v>222</v>
      </c>
      <c r="B229" s="75" t="s">
        <v>44</v>
      </c>
      <c r="C229" s="197" t="s">
        <v>101</v>
      </c>
      <c r="D229" s="85">
        <v>29665</v>
      </c>
      <c r="E229" s="85">
        <v>1</v>
      </c>
      <c r="F229" s="87">
        <v>263413</v>
      </c>
      <c r="G229" s="87">
        <v>192754</v>
      </c>
      <c r="H229" s="185">
        <v>70659</v>
      </c>
    </row>
    <row r="230" spans="1:8" ht="30" x14ac:dyDescent="0.25">
      <c r="A230" s="177">
        <v>223</v>
      </c>
      <c r="B230" s="75" t="s">
        <v>44</v>
      </c>
      <c r="C230" s="197" t="s">
        <v>101</v>
      </c>
      <c r="D230" s="85">
        <v>29667</v>
      </c>
      <c r="E230" s="85">
        <v>1</v>
      </c>
      <c r="F230" s="87">
        <v>263413</v>
      </c>
      <c r="G230" s="87">
        <v>192754</v>
      </c>
      <c r="H230" s="185">
        <v>70659</v>
      </c>
    </row>
    <row r="231" spans="1:8" ht="30" x14ac:dyDescent="0.25">
      <c r="A231" s="177">
        <v>224</v>
      </c>
      <c r="B231" s="75" t="s">
        <v>44</v>
      </c>
      <c r="C231" s="197" t="s">
        <v>102</v>
      </c>
      <c r="D231" s="85">
        <v>29674</v>
      </c>
      <c r="E231" s="85">
        <v>1</v>
      </c>
      <c r="F231" s="87">
        <v>292913</v>
      </c>
      <c r="G231" s="87">
        <v>214338</v>
      </c>
      <c r="H231" s="185">
        <v>78575</v>
      </c>
    </row>
    <row r="232" spans="1:8" ht="30" x14ac:dyDescent="0.25">
      <c r="A232" s="177">
        <v>225</v>
      </c>
      <c r="B232" s="75" t="s">
        <v>44</v>
      </c>
      <c r="C232" s="197" t="s">
        <v>103</v>
      </c>
      <c r="D232" s="85">
        <v>29676</v>
      </c>
      <c r="E232" s="85">
        <v>1</v>
      </c>
      <c r="F232" s="87">
        <v>659895</v>
      </c>
      <c r="G232" s="87">
        <v>478687</v>
      </c>
      <c r="H232" s="185">
        <v>181208</v>
      </c>
    </row>
    <row r="233" spans="1:8" x14ac:dyDescent="0.25">
      <c r="A233" s="177">
        <v>226</v>
      </c>
      <c r="B233" s="75" t="s">
        <v>44</v>
      </c>
      <c r="C233" s="197" t="s">
        <v>114</v>
      </c>
      <c r="D233" s="85">
        <v>30797</v>
      </c>
      <c r="E233" s="85">
        <v>1</v>
      </c>
      <c r="F233" s="87">
        <v>295091</v>
      </c>
      <c r="G233" s="87">
        <v>180296</v>
      </c>
      <c r="H233" s="185">
        <v>114795</v>
      </c>
    </row>
    <row r="234" spans="1:8" x14ac:dyDescent="0.25">
      <c r="A234" s="177">
        <v>227</v>
      </c>
      <c r="B234" s="75" t="s">
        <v>44</v>
      </c>
      <c r="C234" s="197" t="s">
        <v>114</v>
      </c>
      <c r="D234" s="85">
        <v>30798</v>
      </c>
      <c r="E234" s="85">
        <v>1</v>
      </c>
      <c r="F234" s="87">
        <v>295091</v>
      </c>
      <c r="G234" s="87">
        <v>180296</v>
      </c>
      <c r="H234" s="185">
        <v>114795</v>
      </c>
    </row>
    <row r="235" spans="1:8" x14ac:dyDescent="0.25">
      <c r="A235" s="177">
        <v>228</v>
      </c>
      <c r="B235" s="75" t="s">
        <v>44</v>
      </c>
      <c r="C235" s="197" t="s">
        <v>114</v>
      </c>
      <c r="D235" s="85">
        <v>30799</v>
      </c>
      <c r="E235" s="85">
        <v>1</v>
      </c>
      <c r="F235" s="87">
        <v>295091</v>
      </c>
      <c r="G235" s="87">
        <v>180296</v>
      </c>
      <c r="H235" s="185">
        <v>114795</v>
      </c>
    </row>
    <row r="236" spans="1:8" x14ac:dyDescent="0.25">
      <c r="A236" s="177">
        <v>229</v>
      </c>
      <c r="B236" s="75" t="s">
        <v>44</v>
      </c>
      <c r="C236" s="197" t="s">
        <v>114</v>
      </c>
      <c r="D236" s="85">
        <v>30800</v>
      </c>
      <c r="E236" s="85">
        <v>1</v>
      </c>
      <c r="F236" s="87">
        <v>295091</v>
      </c>
      <c r="G236" s="87">
        <v>180296</v>
      </c>
      <c r="H236" s="185">
        <v>114795</v>
      </c>
    </row>
    <row r="237" spans="1:8" x14ac:dyDescent="0.25">
      <c r="A237" s="177">
        <v>230</v>
      </c>
      <c r="B237" s="75" t="s">
        <v>44</v>
      </c>
      <c r="C237" s="197" t="s">
        <v>114</v>
      </c>
      <c r="D237" s="85">
        <v>30801</v>
      </c>
      <c r="E237" s="85">
        <v>1</v>
      </c>
      <c r="F237" s="87">
        <v>295091</v>
      </c>
      <c r="G237" s="87">
        <v>180296</v>
      </c>
      <c r="H237" s="185">
        <v>114795</v>
      </c>
    </row>
    <row r="238" spans="1:8" x14ac:dyDescent="0.25">
      <c r="A238" s="177">
        <v>231</v>
      </c>
      <c r="B238" s="75" t="s">
        <v>44</v>
      </c>
      <c r="C238" s="197" t="s">
        <v>114</v>
      </c>
      <c r="D238" s="85">
        <v>30814</v>
      </c>
      <c r="E238" s="85">
        <v>1</v>
      </c>
      <c r="F238" s="87">
        <v>295091</v>
      </c>
      <c r="G238" s="87">
        <v>180296</v>
      </c>
      <c r="H238" s="185">
        <v>114795</v>
      </c>
    </row>
    <row r="239" spans="1:8" x14ac:dyDescent="0.25">
      <c r="A239" s="177">
        <v>232</v>
      </c>
      <c r="B239" s="75" t="s">
        <v>44</v>
      </c>
      <c r="C239" s="197" t="s">
        <v>114</v>
      </c>
      <c r="D239" s="85">
        <v>30815</v>
      </c>
      <c r="E239" s="85">
        <v>1</v>
      </c>
      <c r="F239" s="87">
        <v>295091</v>
      </c>
      <c r="G239" s="87">
        <v>180296</v>
      </c>
      <c r="H239" s="185">
        <v>114795</v>
      </c>
    </row>
    <row r="240" spans="1:8" x14ac:dyDescent="0.25">
      <c r="A240" s="177">
        <v>233</v>
      </c>
      <c r="B240" s="75" t="s">
        <v>44</v>
      </c>
      <c r="C240" s="197" t="s">
        <v>114</v>
      </c>
      <c r="D240" s="85">
        <v>30816</v>
      </c>
      <c r="E240" s="85">
        <v>1</v>
      </c>
      <c r="F240" s="87">
        <v>295091</v>
      </c>
      <c r="G240" s="87">
        <v>180296</v>
      </c>
      <c r="H240" s="185">
        <v>114795</v>
      </c>
    </row>
    <row r="241" spans="1:8" x14ac:dyDescent="0.25">
      <c r="A241" s="177">
        <v>234</v>
      </c>
      <c r="B241" s="75" t="s">
        <v>44</v>
      </c>
      <c r="C241" s="197" t="s">
        <v>114</v>
      </c>
      <c r="D241" s="85">
        <v>30817</v>
      </c>
      <c r="E241" s="85">
        <v>1</v>
      </c>
      <c r="F241" s="87">
        <v>295091</v>
      </c>
      <c r="G241" s="87">
        <v>180296</v>
      </c>
      <c r="H241" s="185">
        <v>114795</v>
      </c>
    </row>
    <row r="242" spans="1:8" ht="30" x14ac:dyDescent="0.25">
      <c r="A242" s="177">
        <v>235</v>
      </c>
      <c r="B242" s="75" t="s">
        <v>44</v>
      </c>
      <c r="C242" s="197" t="s">
        <v>104</v>
      </c>
      <c r="D242" s="85">
        <v>29962</v>
      </c>
      <c r="E242" s="85">
        <v>1</v>
      </c>
      <c r="F242" s="87">
        <v>236600</v>
      </c>
      <c r="G242" s="87">
        <v>159974</v>
      </c>
      <c r="H242" s="185">
        <v>76626</v>
      </c>
    </row>
    <row r="243" spans="1:8" ht="30" x14ac:dyDescent="0.25">
      <c r="A243" s="177">
        <v>236</v>
      </c>
      <c r="B243" s="75" t="s">
        <v>44</v>
      </c>
      <c r="C243" s="197" t="s">
        <v>124</v>
      </c>
      <c r="D243" s="85">
        <v>31428</v>
      </c>
      <c r="E243" s="85">
        <v>1</v>
      </c>
      <c r="F243" s="87">
        <v>354323</v>
      </c>
      <c r="G243" s="87">
        <v>211420</v>
      </c>
      <c r="H243" s="185">
        <v>142903</v>
      </c>
    </row>
    <row r="244" spans="1:8" ht="30" x14ac:dyDescent="0.25">
      <c r="A244" s="177">
        <v>237</v>
      </c>
      <c r="B244" s="75" t="s">
        <v>44</v>
      </c>
      <c r="C244" s="197" t="s">
        <v>124</v>
      </c>
      <c r="D244" s="85">
        <v>31430</v>
      </c>
      <c r="E244" s="85">
        <v>1</v>
      </c>
      <c r="F244" s="87">
        <v>354323</v>
      </c>
      <c r="G244" s="87">
        <v>211420</v>
      </c>
      <c r="H244" s="185">
        <v>142903</v>
      </c>
    </row>
    <row r="245" spans="1:8" x14ac:dyDescent="0.25">
      <c r="A245" s="177">
        <v>238</v>
      </c>
      <c r="B245" s="75" t="s">
        <v>44</v>
      </c>
      <c r="C245" s="197" t="s">
        <v>114</v>
      </c>
      <c r="D245" s="85">
        <v>30796</v>
      </c>
      <c r="E245" s="85">
        <v>1</v>
      </c>
      <c r="F245" s="87">
        <v>295091</v>
      </c>
      <c r="G245" s="87">
        <v>180296</v>
      </c>
      <c r="H245" s="185">
        <v>114795</v>
      </c>
    </row>
    <row r="246" spans="1:8" x14ac:dyDescent="0.25">
      <c r="A246" s="177">
        <v>239</v>
      </c>
      <c r="B246" s="75" t="s">
        <v>44</v>
      </c>
      <c r="C246" s="197" t="s">
        <v>114</v>
      </c>
      <c r="D246" s="85">
        <v>30803</v>
      </c>
      <c r="E246" s="85">
        <v>1</v>
      </c>
      <c r="F246" s="87">
        <v>295091</v>
      </c>
      <c r="G246" s="87">
        <v>180296</v>
      </c>
      <c r="H246" s="185">
        <v>114795</v>
      </c>
    </row>
    <row r="247" spans="1:8" x14ac:dyDescent="0.25">
      <c r="A247" s="177">
        <v>240</v>
      </c>
      <c r="B247" s="75" t="s">
        <v>44</v>
      </c>
      <c r="C247" s="197" t="s">
        <v>114</v>
      </c>
      <c r="D247" s="85">
        <v>30805</v>
      </c>
      <c r="E247" s="85">
        <v>1</v>
      </c>
      <c r="F247" s="87">
        <v>295091</v>
      </c>
      <c r="G247" s="87">
        <v>180296</v>
      </c>
      <c r="H247" s="185">
        <v>114795</v>
      </c>
    </row>
    <row r="248" spans="1:8" x14ac:dyDescent="0.25">
      <c r="A248" s="177">
        <v>241</v>
      </c>
      <c r="B248" s="75" t="s">
        <v>44</v>
      </c>
      <c r="C248" s="197" t="s">
        <v>114</v>
      </c>
      <c r="D248" s="85">
        <v>30810</v>
      </c>
      <c r="E248" s="85">
        <v>1</v>
      </c>
      <c r="F248" s="87">
        <v>295091</v>
      </c>
      <c r="G248" s="87">
        <v>180296</v>
      </c>
      <c r="H248" s="185">
        <v>114795</v>
      </c>
    </row>
    <row r="249" spans="1:8" x14ac:dyDescent="0.25">
      <c r="A249" s="177">
        <v>242</v>
      </c>
      <c r="B249" s="75" t="s">
        <v>44</v>
      </c>
      <c r="C249" s="197" t="s">
        <v>114</v>
      </c>
      <c r="D249" s="85">
        <v>30812</v>
      </c>
      <c r="E249" s="85">
        <v>1</v>
      </c>
      <c r="F249" s="87">
        <v>295091</v>
      </c>
      <c r="G249" s="87">
        <v>180296</v>
      </c>
      <c r="H249" s="185">
        <v>114795</v>
      </c>
    </row>
    <row r="250" spans="1:8" x14ac:dyDescent="0.25">
      <c r="A250" s="177">
        <v>243</v>
      </c>
      <c r="B250" s="75" t="s">
        <v>44</v>
      </c>
      <c r="C250" s="197" t="s">
        <v>114</v>
      </c>
      <c r="D250" s="85">
        <v>30819</v>
      </c>
      <c r="E250" s="85">
        <v>1</v>
      </c>
      <c r="F250" s="87">
        <v>295090</v>
      </c>
      <c r="G250" s="87">
        <v>180296</v>
      </c>
      <c r="H250" s="185">
        <v>114794</v>
      </c>
    </row>
    <row r="251" spans="1:8" x14ac:dyDescent="0.25">
      <c r="A251" s="177">
        <v>244</v>
      </c>
      <c r="B251" s="75" t="s">
        <v>44</v>
      </c>
      <c r="C251" s="197" t="s">
        <v>114</v>
      </c>
      <c r="D251" s="85">
        <v>30821</v>
      </c>
      <c r="E251" s="85">
        <v>1</v>
      </c>
      <c r="F251" s="87">
        <v>295090</v>
      </c>
      <c r="G251" s="87">
        <v>180296</v>
      </c>
      <c r="H251" s="185">
        <v>114794</v>
      </c>
    </row>
    <row r="252" spans="1:8" x14ac:dyDescent="0.25">
      <c r="A252" s="177">
        <v>245</v>
      </c>
      <c r="B252" s="75" t="s">
        <v>44</v>
      </c>
      <c r="C252" s="197" t="s">
        <v>114</v>
      </c>
      <c r="D252" s="85">
        <v>30828</v>
      </c>
      <c r="E252" s="85">
        <v>1</v>
      </c>
      <c r="F252" s="87">
        <v>295090</v>
      </c>
      <c r="G252" s="87">
        <v>180296</v>
      </c>
      <c r="H252" s="185">
        <v>114794</v>
      </c>
    </row>
    <row r="253" spans="1:8" ht="30" x14ac:dyDescent="0.25">
      <c r="A253" s="177">
        <v>246</v>
      </c>
      <c r="B253" s="75" t="s">
        <v>44</v>
      </c>
      <c r="C253" s="197" t="s">
        <v>108</v>
      </c>
      <c r="D253" s="85">
        <v>30703</v>
      </c>
      <c r="E253" s="85">
        <v>1</v>
      </c>
      <c r="F253" s="87">
        <v>699490</v>
      </c>
      <c r="G253" s="87">
        <v>438494</v>
      </c>
      <c r="H253" s="185">
        <v>260996</v>
      </c>
    </row>
    <row r="254" spans="1:8" ht="30" x14ac:dyDescent="0.25">
      <c r="A254" s="177">
        <v>247</v>
      </c>
      <c r="B254" s="75" t="s">
        <v>44</v>
      </c>
      <c r="C254" s="197" t="s">
        <v>109</v>
      </c>
      <c r="D254" s="85">
        <v>30710</v>
      </c>
      <c r="E254" s="85">
        <v>1</v>
      </c>
      <c r="F254" s="87">
        <v>599000</v>
      </c>
      <c r="G254" s="87">
        <v>375499</v>
      </c>
      <c r="H254" s="185">
        <v>223501</v>
      </c>
    </row>
    <row r="255" spans="1:8" ht="30" x14ac:dyDescent="0.25">
      <c r="A255" s="177">
        <v>248</v>
      </c>
      <c r="B255" s="75" t="s">
        <v>44</v>
      </c>
      <c r="C255" s="197" t="s">
        <v>101</v>
      </c>
      <c r="D255" s="85">
        <v>29661</v>
      </c>
      <c r="E255" s="85">
        <v>1</v>
      </c>
      <c r="F255" s="87">
        <v>263413</v>
      </c>
      <c r="G255" s="87">
        <v>192754</v>
      </c>
      <c r="H255" s="185">
        <v>70659</v>
      </c>
    </row>
    <row r="256" spans="1:8" ht="30" x14ac:dyDescent="0.25">
      <c r="A256" s="177">
        <v>249</v>
      </c>
      <c r="B256" s="75" t="s">
        <v>44</v>
      </c>
      <c r="C256" s="197" t="s">
        <v>101</v>
      </c>
      <c r="D256" s="85">
        <v>29662</v>
      </c>
      <c r="E256" s="85">
        <v>1</v>
      </c>
      <c r="F256" s="87">
        <v>263413</v>
      </c>
      <c r="G256" s="87">
        <v>192754</v>
      </c>
      <c r="H256" s="185">
        <v>70659</v>
      </c>
    </row>
    <row r="257" spans="1:8" ht="30" x14ac:dyDescent="0.25">
      <c r="A257" s="177">
        <v>250</v>
      </c>
      <c r="B257" s="75" t="s">
        <v>44</v>
      </c>
      <c r="C257" s="197" t="s">
        <v>101</v>
      </c>
      <c r="D257" s="85">
        <v>29663</v>
      </c>
      <c r="E257" s="85">
        <v>1</v>
      </c>
      <c r="F257" s="87">
        <v>263413</v>
      </c>
      <c r="G257" s="87">
        <v>192754</v>
      </c>
      <c r="H257" s="185">
        <v>70659</v>
      </c>
    </row>
    <row r="258" spans="1:8" ht="30" x14ac:dyDescent="0.25">
      <c r="A258" s="177">
        <v>251</v>
      </c>
      <c r="B258" s="75" t="s">
        <v>44</v>
      </c>
      <c r="C258" s="197" t="s">
        <v>101</v>
      </c>
      <c r="D258" s="85">
        <v>29664</v>
      </c>
      <c r="E258" s="85">
        <v>1</v>
      </c>
      <c r="F258" s="87">
        <v>263413</v>
      </c>
      <c r="G258" s="87">
        <v>192754</v>
      </c>
      <c r="H258" s="185">
        <v>70659</v>
      </c>
    </row>
    <row r="259" spans="1:8" ht="30" x14ac:dyDescent="0.25">
      <c r="A259" s="177">
        <v>252</v>
      </c>
      <c r="B259" s="75" t="s">
        <v>44</v>
      </c>
      <c r="C259" s="197" t="s">
        <v>103</v>
      </c>
      <c r="D259" s="85">
        <v>29678</v>
      </c>
      <c r="E259" s="85">
        <v>1</v>
      </c>
      <c r="F259" s="87">
        <v>659895</v>
      </c>
      <c r="G259" s="87">
        <v>478687</v>
      </c>
      <c r="H259" s="185">
        <v>181208</v>
      </c>
    </row>
    <row r="260" spans="1:8" ht="30" x14ac:dyDescent="0.25">
      <c r="A260" s="177">
        <v>253</v>
      </c>
      <c r="B260" s="75" t="s">
        <v>44</v>
      </c>
      <c r="C260" s="197" t="s">
        <v>103</v>
      </c>
      <c r="D260" s="85">
        <v>29679</v>
      </c>
      <c r="E260" s="85">
        <v>1</v>
      </c>
      <c r="F260" s="87">
        <v>659895</v>
      </c>
      <c r="G260" s="87">
        <v>478687</v>
      </c>
      <c r="H260" s="185">
        <v>181208</v>
      </c>
    </row>
    <row r="261" spans="1:8" ht="30" x14ac:dyDescent="0.25">
      <c r="A261" s="177">
        <v>254</v>
      </c>
      <c r="B261" s="75" t="s">
        <v>44</v>
      </c>
      <c r="C261" s="197" t="s">
        <v>103</v>
      </c>
      <c r="D261" s="85">
        <v>29680</v>
      </c>
      <c r="E261" s="85">
        <v>1</v>
      </c>
      <c r="F261" s="87">
        <v>659895</v>
      </c>
      <c r="G261" s="87">
        <v>478687</v>
      </c>
      <c r="H261" s="185">
        <v>181208</v>
      </c>
    </row>
    <row r="262" spans="1:8" ht="30" x14ac:dyDescent="0.25">
      <c r="A262" s="177">
        <v>255</v>
      </c>
      <c r="B262" s="75" t="s">
        <v>44</v>
      </c>
      <c r="C262" s="197" t="s">
        <v>103</v>
      </c>
      <c r="D262" s="85">
        <v>29681</v>
      </c>
      <c r="E262" s="85">
        <v>1</v>
      </c>
      <c r="F262" s="87">
        <v>659895</v>
      </c>
      <c r="G262" s="87">
        <v>478687</v>
      </c>
      <c r="H262" s="185">
        <v>181208</v>
      </c>
    </row>
    <row r="263" spans="1:8" x14ac:dyDescent="0.25">
      <c r="A263" s="177">
        <v>256</v>
      </c>
      <c r="B263" s="75" t="s">
        <v>44</v>
      </c>
      <c r="C263" s="197" t="s">
        <v>934</v>
      </c>
      <c r="D263" s="85">
        <v>37796</v>
      </c>
      <c r="E263" s="85">
        <v>1</v>
      </c>
      <c r="F263" s="87">
        <v>6100000</v>
      </c>
      <c r="G263" s="87">
        <v>367671</v>
      </c>
      <c r="H263" s="185">
        <v>5732329</v>
      </c>
    </row>
    <row r="264" spans="1:8" ht="30" x14ac:dyDescent="0.25">
      <c r="A264" s="177">
        <v>257</v>
      </c>
      <c r="B264" s="75" t="s">
        <v>44</v>
      </c>
      <c r="C264" s="197" t="s">
        <v>935</v>
      </c>
      <c r="D264" s="85">
        <v>37803</v>
      </c>
      <c r="E264" s="85">
        <v>1</v>
      </c>
      <c r="F264" s="87">
        <v>16119684</v>
      </c>
      <c r="G264" s="87">
        <v>971597</v>
      </c>
      <c r="H264" s="185">
        <v>15148087</v>
      </c>
    </row>
    <row r="265" spans="1:8" x14ac:dyDescent="0.25">
      <c r="A265" s="177">
        <v>258</v>
      </c>
      <c r="B265" s="75" t="s">
        <v>44</v>
      </c>
      <c r="C265" s="197" t="s">
        <v>934</v>
      </c>
      <c r="D265" s="85">
        <v>37797</v>
      </c>
      <c r="E265" s="85">
        <v>1</v>
      </c>
      <c r="F265" s="87">
        <v>6100000</v>
      </c>
      <c r="G265" s="87">
        <v>367671</v>
      </c>
      <c r="H265" s="185">
        <v>5732329</v>
      </c>
    </row>
    <row r="266" spans="1:8" ht="30" x14ac:dyDescent="0.25">
      <c r="A266" s="177">
        <v>259</v>
      </c>
      <c r="B266" s="75" t="s">
        <v>44</v>
      </c>
      <c r="C266" s="197" t="s">
        <v>150</v>
      </c>
      <c r="D266" s="85">
        <v>35997</v>
      </c>
      <c r="E266" s="85">
        <v>1</v>
      </c>
      <c r="F266" s="87">
        <v>9948757</v>
      </c>
      <c r="G266" s="87">
        <v>6547099</v>
      </c>
      <c r="H266" s="185">
        <v>3401658</v>
      </c>
    </row>
    <row r="267" spans="1:8" ht="30" x14ac:dyDescent="0.25">
      <c r="A267" s="177">
        <v>260</v>
      </c>
      <c r="B267" s="75" t="s">
        <v>44</v>
      </c>
      <c r="C267" s="197" t="s">
        <v>147</v>
      </c>
      <c r="D267" s="85">
        <v>30393</v>
      </c>
      <c r="E267" s="85">
        <v>1</v>
      </c>
      <c r="F267" s="87">
        <v>7233000</v>
      </c>
      <c r="G267" s="87">
        <v>6392783</v>
      </c>
      <c r="H267" s="185">
        <v>840217</v>
      </c>
    </row>
    <row r="268" spans="1:8" ht="30" x14ac:dyDescent="0.25">
      <c r="A268" s="177">
        <v>261</v>
      </c>
      <c r="B268" s="75" t="s">
        <v>44</v>
      </c>
      <c r="C268" s="197" t="s">
        <v>149</v>
      </c>
      <c r="D268" s="85">
        <v>30395</v>
      </c>
      <c r="E268" s="85">
        <v>1</v>
      </c>
      <c r="F268" s="87">
        <v>8533000</v>
      </c>
      <c r="G268" s="87">
        <v>7541769</v>
      </c>
      <c r="H268" s="185">
        <v>991231</v>
      </c>
    </row>
    <row r="269" spans="1:8" ht="30" x14ac:dyDescent="0.25">
      <c r="A269" s="177">
        <v>262</v>
      </c>
      <c r="B269" s="75" t="s">
        <v>44</v>
      </c>
      <c r="C269" s="197" t="s">
        <v>140</v>
      </c>
      <c r="D269" s="85">
        <v>30221</v>
      </c>
      <c r="E269" s="85">
        <v>1</v>
      </c>
      <c r="F269" s="87">
        <v>1970000</v>
      </c>
      <c r="G269" s="87">
        <v>1818877</v>
      </c>
      <c r="H269" s="185">
        <v>151123</v>
      </c>
    </row>
    <row r="270" spans="1:8" ht="30" x14ac:dyDescent="0.25">
      <c r="A270" s="177">
        <v>263</v>
      </c>
      <c r="B270" s="75" t="s">
        <v>44</v>
      </c>
      <c r="C270" s="197" t="s">
        <v>142</v>
      </c>
      <c r="D270" s="85">
        <v>30239</v>
      </c>
      <c r="E270" s="85">
        <v>1</v>
      </c>
      <c r="F270" s="87">
        <v>2690000</v>
      </c>
      <c r="G270" s="87">
        <v>2470378</v>
      </c>
      <c r="H270" s="185">
        <v>219622</v>
      </c>
    </row>
    <row r="271" spans="1:8" ht="30" x14ac:dyDescent="0.25">
      <c r="A271" s="177">
        <v>264</v>
      </c>
      <c r="B271" s="75" t="s">
        <v>44</v>
      </c>
      <c r="C271" s="197" t="s">
        <v>143</v>
      </c>
      <c r="D271" s="85">
        <v>30338</v>
      </c>
      <c r="E271" s="85">
        <v>1</v>
      </c>
      <c r="F271" s="87">
        <v>18650000</v>
      </c>
      <c r="G271" s="87">
        <v>16575507</v>
      </c>
      <c r="H271" s="185">
        <v>2074493</v>
      </c>
    </row>
    <row r="272" spans="1:8" ht="30" x14ac:dyDescent="0.25">
      <c r="A272" s="177">
        <v>265</v>
      </c>
      <c r="B272" s="75" t="s">
        <v>44</v>
      </c>
      <c r="C272" s="197" t="s">
        <v>143</v>
      </c>
      <c r="D272" s="85">
        <v>30339</v>
      </c>
      <c r="E272" s="85">
        <v>1</v>
      </c>
      <c r="F272" s="87">
        <v>18650000</v>
      </c>
      <c r="G272" s="87">
        <v>16575507</v>
      </c>
      <c r="H272" s="185">
        <v>2074493</v>
      </c>
    </row>
    <row r="273" spans="1:8" ht="30" x14ac:dyDescent="0.25">
      <c r="A273" s="177">
        <v>266</v>
      </c>
      <c r="B273" s="75" t="s">
        <v>44</v>
      </c>
      <c r="C273" s="197" t="s">
        <v>144</v>
      </c>
      <c r="D273" s="85">
        <v>30390</v>
      </c>
      <c r="E273" s="85">
        <v>1</v>
      </c>
      <c r="F273" s="87">
        <v>4184939</v>
      </c>
      <c r="G273" s="87">
        <v>3698799</v>
      </c>
      <c r="H273" s="185">
        <v>486140</v>
      </c>
    </row>
    <row r="274" spans="1:8" ht="30" x14ac:dyDescent="0.25">
      <c r="A274" s="177">
        <v>267</v>
      </c>
      <c r="B274" s="75" t="s">
        <v>44</v>
      </c>
      <c r="C274" s="197" t="s">
        <v>145</v>
      </c>
      <c r="D274" s="85">
        <v>30391</v>
      </c>
      <c r="E274" s="85">
        <v>1</v>
      </c>
      <c r="F274" s="87">
        <v>7233000</v>
      </c>
      <c r="G274" s="87">
        <v>6392783</v>
      </c>
      <c r="H274" s="185">
        <v>840217</v>
      </c>
    </row>
    <row r="275" spans="1:8" ht="30" x14ac:dyDescent="0.25">
      <c r="A275" s="177">
        <v>268</v>
      </c>
      <c r="B275" s="75" t="s">
        <v>44</v>
      </c>
      <c r="C275" s="197" t="s">
        <v>139</v>
      </c>
      <c r="D275" s="85">
        <v>29988</v>
      </c>
      <c r="E275" s="85">
        <v>1</v>
      </c>
      <c r="F275" s="87">
        <v>3500000</v>
      </c>
      <c r="G275" s="87">
        <v>3254521</v>
      </c>
      <c r="H275" s="185">
        <v>245479</v>
      </c>
    </row>
    <row r="276" spans="1:8" ht="30" x14ac:dyDescent="0.25">
      <c r="A276" s="177">
        <v>269</v>
      </c>
      <c r="B276" s="75" t="s">
        <v>44</v>
      </c>
      <c r="C276" s="197" t="s">
        <v>139</v>
      </c>
      <c r="D276" s="85">
        <v>29989</v>
      </c>
      <c r="E276" s="85">
        <v>1</v>
      </c>
      <c r="F276" s="87">
        <v>3500000</v>
      </c>
      <c r="G276" s="87">
        <v>3254521</v>
      </c>
      <c r="H276" s="185">
        <v>245479</v>
      </c>
    </row>
    <row r="277" spans="1:8" ht="30" x14ac:dyDescent="0.25">
      <c r="A277" s="177">
        <v>270</v>
      </c>
      <c r="B277" s="75" t="s">
        <v>44</v>
      </c>
      <c r="C277" s="197" t="s">
        <v>139</v>
      </c>
      <c r="D277" s="85">
        <v>29990</v>
      </c>
      <c r="E277" s="85">
        <v>1</v>
      </c>
      <c r="F277" s="87">
        <v>3500000</v>
      </c>
      <c r="G277" s="87">
        <v>3254521</v>
      </c>
      <c r="H277" s="185">
        <v>245479</v>
      </c>
    </row>
    <row r="278" spans="1:8" ht="30" x14ac:dyDescent="0.25">
      <c r="A278" s="177">
        <v>271</v>
      </c>
      <c r="B278" s="75" t="s">
        <v>44</v>
      </c>
      <c r="C278" s="197" t="s">
        <v>141</v>
      </c>
      <c r="D278" s="85">
        <v>30232</v>
      </c>
      <c r="E278" s="85">
        <v>1</v>
      </c>
      <c r="F278" s="87">
        <v>2157480</v>
      </c>
      <c r="G278" s="87">
        <v>1949416</v>
      </c>
      <c r="H278" s="185">
        <v>208064</v>
      </c>
    </row>
    <row r="279" spans="1:8" ht="30" x14ac:dyDescent="0.25">
      <c r="A279" s="177">
        <v>272</v>
      </c>
      <c r="B279" s="75" t="s">
        <v>44</v>
      </c>
      <c r="C279" s="197" t="s">
        <v>146</v>
      </c>
      <c r="D279" s="85">
        <v>30392</v>
      </c>
      <c r="E279" s="85">
        <v>1</v>
      </c>
      <c r="F279" s="87">
        <v>7233000</v>
      </c>
      <c r="G279" s="87">
        <v>6392783</v>
      </c>
      <c r="H279" s="185">
        <v>840217</v>
      </c>
    </row>
    <row r="280" spans="1:8" ht="45" x14ac:dyDescent="0.25">
      <c r="A280" s="177">
        <v>273</v>
      </c>
      <c r="B280" s="75" t="s">
        <v>44</v>
      </c>
      <c r="C280" s="197" t="s">
        <v>148</v>
      </c>
      <c r="D280" s="85">
        <v>30394</v>
      </c>
      <c r="E280" s="85">
        <v>1</v>
      </c>
      <c r="F280" s="87">
        <v>7233000</v>
      </c>
      <c r="G280" s="87">
        <v>6392783</v>
      </c>
      <c r="H280" s="185">
        <v>840217</v>
      </c>
    </row>
    <row r="281" spans="1:8" s="82" customFormat="1" ht="27" thickBot="1" x14ac:dyDescent="0.3">
      <c r="A281" s="179">
        <v>274</v>
      </c>
      <c r="B281" s="174" t="s">
        <v>44</v>
      </c>
      <c r="C281" s="198" t="s">
        <v>138</v>
      </c>
      <c r="D281" s="186">
        <v>35944</v>
      </c>
      <c r="E281" s="186">
        <v>1</v>
      </c>
      <c r="F281" s="187">
        <v>950000</v>
      </c>
      <c r="G281" s="187">
        <v>458915</v>
      </c>
      <c r="H281" s="188">
        <v>491085</v>
      </c>
    </row>
    <row r="282" spans="1:8" x14ac:dyDescent="0.25">
      <c r="H282" s="242"/>
    </row>
    <row r="283" spans="1:8" x14ac:dyDescent="0.25">
      <c r="A283" s="243" t="s">
        <v>936</v>
      </c>
      <c r="H283" s="244">
        <f>SUM(H8:H282)</f>
        <v>140664817</v>
      </c>
    </row>
    <row r="284" spans="1:8" s="88" customFormat="1" x14ac:dyDescent="0.25">
      <c r="B284" s="106"/>
      <c r="C284" s="106"/>
      <c r="D284" s="106"/>
      <c r="E284" s="106"/>
      <c r="F284" s="183"/>
      <c r="G284" s="183"/>
      <c r="H284" s="183"/>
    </row>
  </sheetData>
  <mergeCells count="5">
    <mergeCell ref="A1:H1"/>
    <mergeCell ref="A2:H2"/>
    <mergeCell ref="A3:H3"/>
    <mergeCell ref="A4:H4"/>
    <mergeCell ref="A6:D6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selection activeCell="C8" sqref="C8:C59"/>
    </sheetView>
  </sheetViews>
  <sheetFormatPr defaultRowHeight="15" x14ac:dyDescent="0.25"/>
  <cols>
    <col min="2" max="2" width="17.140625" customWidth="1"/>
    <col min="3" max="3" width="21" customWidth="1"/>
    <col min="4" max="4" width="20.7109375" customWidth="1"/>
    <col min="5" max="5" width="21.28515625" customWidth="1"/>
    <col min="6" max="6" width="11" style="204" customWidth="1"/>
    <col min="7" max="7" width="23" customWidth="1"/>
  </cols>
  <sheetData>
    <row r="1" spans="1:7" ht="18.75" x14ac:dyDescent="0.3">
      <c r="A1" s="143" t="s">
        <v>38</v>
      </c>
      <c r="B1" s="143"/>
      <c r="C1" s="143"/>
      <c r="D1" s="143"/>
      <c r="E1" s="143"/>
      <c r="F1" s="143"/>
      <c r="G1" s="143"/>
    </row>
    <row r="2" spans="1:7" ht="18.75" x14ac:dyDescent="0.3">
      <c r="A2" s="143" t="s">
        <v>22</v>
      </c>
      <c r="B2" s="143"/>
      <c r="C2" s="143"/>
      <c r="D2" s="143"/>
      <c r="E2" s="143"/>
      <c r="F2" s="143"/>
      <c r="G2" s="143"/>
    </row>
    <row r="3" spans="1:7" ht="18.75" x14ac:dyDescent="0.3">
      <c r="A3" s="143" t="s">
        <v>10</v>
      </c>
      <c r="B3" s="143"/>
      <c r="C3" s="143"/>
      <c r="D3" s="143"/>
      <c r="E3" s="143"/>
      <c r="F3" s="143"/>
      <c r="G3" s="143"/>
    </row>
    <row r="4" spans="1:7" ht="18.75" x14ac:dyDescent="0.3">
      <c r="A4" s="143" t="s">
        <v>40</v>
      </c>
      <c r="B4" s="143"/>
      <c r="C4" s="143"/>
      <c r="D4" s="143"/>
      <c r="E4" s="143"/>
      <c r="F4" s="143"/>
      <c r="G4" s="143"/>
    </row>
    <row r="5" spans="1:7" x14ac:dyDescent="0.25">
      <c r="A5" s="2" t="s">
        <v>53</v>
      </c>
      <c r="B5" s="8"/>
      <c r="C5" s="2"/>
      <c r="D5" s="8"/>
      <c r="E5" s="3"/>
      <c r="F5" s="199"/>
      <c r="G5" s="9" t="s">
        <v>39</v>
      </c>
    </row>
    <row r="6" spans="1:7" ht="15.75" thickBot="1" x14ac:dyDescent="0.3">
      <c r="A6" s="145"/>
      <c r="B6" s="145"/>
      <c r="C6" s="145"/>
      <c r="D6" s="145"/>
      <c r="E6" s="3"/>
      <c r="F6" s="199"/>
      <c r="G6" s="9" t="s">
        <v>19</v>
      </c>
    </row>
    <row r="7" spans="1:7" ht="30.75" thickBot="1" x14ac:dyDescent="0.3">
      <c r="A7" s="192" t="s">
        <v>0</v>
      </c>
      <c r="B7" s="193" t="s">
        <v>43</v>
      </c>
      <c r="C7" s="193" t="s">
        <v>4</v>
      </c>
      <c r="D7" s="193" t="s">
        <v>5</v>
      </c>
      <c r="E7" s="193" t="s">
        <v>1</v>
      </c>
      <c r="F7" s="200" t="s">
        <v>2</v>
      </c>
      <c r="G7" s="212" t="s">
        <v>3</v>
      </c>
    </row>
    <row r="8" spans="1:7" x14ac:dyDescent="0.25">
      <c r="A8" s="181">
        <v>1</v>
      </c>
      <c r="B8" s="38" t="s">
        <v>44</v>
      </c>
      <c r="C8" s="196" t="s">
        <v>55</v>
      </c>
      <c r="D8" s="189">
        <v>107</v>
      </c>
      <c r="E8" s="210">
        <v>51345000</v>
      </c>
      <c r="F8" s="189">
        <v>0</v>
      </c>
      <c r="G8" s="211">
        <v>51345000</v>
      </c>
    </row>
    <row r="9" spans="1:7" x14ac:dyDescent="0.25">
      <c r="A9" s="177">
        <v>2</v>
      </c>
      <c r="B9" s="42" t="s">
        <v>44</v>
      </c>
      <c r="C9" s="197" t="s">
        <v>55</v>
      </c>
      <c r="D9" s="85">
        <v>107</v>
      </c>
      <c r="E9" s="80">
        <v>500000</v>
      </c>
      <c r="F9" s="85">
        <v>0</v>
      </c>
      <c r="G9" s="205">
        <v>500000</v>
      </c>
    </row>
    <row r="10" spans="1:7" x14ac:dyDescent="0.25">
      <c r="A10" s="181">
        <v>3</v>
      </c>
      <c r="B10" s="42" t="s">
        <v>44</v>
      </c>
      <c r="C10" s="197" t="s">
        <v>65</v>
      </c>
      <c r="D10" s="85">
        <v>2635</v>
      </c>
      <c r="E10" s="80">
        <v>212243397</v>
      </c>
      <c r="F10" s="85">
        <v>0</v>
      </c>
      <c r="G10" s="205">
        <v>212243397</v>
      </c>
    </row>
    <row r="11" spans="1:7" ht="30" x14ac:dyDescent="0.25">
      <c r="A11" s="177">
        <v>4</v>
      </c>
      <c r="B11" s="42" t="s">
        <v>44</v>
      </c>
      <c r="C11" s="197" t="s">
        <v>152</v>
      </c>
      <c r="D11" s="85">
        <v>37339</v>
      </c>
      <c r="E11" s="80">
        <v>50023525</v>
      </c>
      <c r="F11" s="85">
        <v>0</v>
      </c>
      <c r="G11" s="205">
        <v>50023525</v>
      </c>
    </row>
    <row r="12" spans="1:7" x14ac:dyDescent="0.25">
      <c r="A12" s="181">
        <v>5</v>
      </c>
      <c r="B12" s="42" t="s">
        <v>44</v>
      </c>
      <c r="C12" s="197" t="s">
        <v>61</v>
      </c>
      <c r="D12" s="85">
        <v>79</v>
      </c>
      <c r="E12" s="80">
        <v>51162500</v>
      </c>
      <c r="F12" s="85">
        <v>0</v>
      </c>
      <c r="G12" s="205">
        <v>51162500</v>
      </c>
    </row>
    <row r="13" spans="1:7" x14ac:dyDescent="0.25">
      <c r="A13" s="177">
        <v>6</v>
      </c>
      <c r="B13" s="42" t="s">
        <v>44</v>
      </c>
      <c r="C13" s="197" t="s">
        <v>61</v>
      </c>
      <c r="D13" s="85">
        <v>79</v>
      </c>
      <c r="E13" s="80">
        <v>129156126</v>
      </c>
      <c r="F13" s="85">
        <v>0</v>
      </c>
      <c r="G13" s="205">
        <v>129156126</v>
      </c>
    </row>
    <row r="14" spans="1:7" x14ac:dyDescent="0.25">
      <c r="A14" s="181">
        <v>7</v>
      </c>
      <c r="B14" s="42" t="s">
        <v>44</v>
      </c>
      <c r="C14" s="197" t="s">
        <v>58</v>
      </c>
      <c r="D14" s="85">
        <v>71</v>
      </c>
      <c r="E14" s="80">
        <v>2250000</v>
      </c>
      <c r="F14" s="85">
        <v>0</v>
      </c>
      <c r="G14" s="205">
        <v>2250000</v>
      </c>
    </row>
    <row r="15" spans="1:7" ht="30" x14ac:dyDescent="0.25">
      <c r="A15" s="177">
        <v>8</v>
      </c>
      <c r="B15" s="42" t="s">
        <v>44</v>
      </c>
      <c r="C15" s="197" t="s">
        <v>154</v>
      </c>
      <c r="D15" s="85">
        <v>31466</v>
      </c>
      <c r="E15" s="80">
        <v>3900000</v>
      </c>
      <c r="F15" s="85">
        <v>0</v>
      </c>
      <c r="G15" s="205">
        <v>3900000</v>
      </c>
    </row>
    <row r="16" spans="1:7" ht="45" x14ac:dyDescent="0.25">
      <c r="A16" s="181">
        <v>9</v>
      </c>
      <c r="B16" s="42" t="s">
        <v>44</v>
      </c>
      <c r="C16" s="197" t="s">
        <v>153</v>
      </c>
      <c r="D16" s="85">
        <v>3224</v>
      </c>
      <c r="E16" s="80">
        <v>6937500</v>
      </c>
      <c r="F16" s="85">
        <v>0</v>
      </c>
      <c r="G16" s="205">
        <v>6937500</v>
      </c>
    </row>
    <row r="17" spans="1:7" x14ac:dyDescent="0.25">
      <c r="A17" s="177">
        <v>10</v>
      </c>
      <c r="B17" s="42" t="s">
        <v>44</v>
      </c>
      <c r="C17" s="197" t="s">
        <v>937</v>
      </c>
      <c r="D17" s="85">
        <v>119</v>
      </c>
      <c r="E17" s="80">
        <v>650000</v>
      </c>
      <c r="F17" s="85">
        <v>0</v>
      </c>
      <c r="G17" s="205">
        <v>650000</v>
      </c>
    </row>
    <row r="18" spans="1:7" x14ac:dyDescent="0.25">
      <c r="A18" s="181">
        <v>11</v>
      </c>
      <c r="B18" s="42" t="s">
        <v>44</v>
      </c>
      <c r="C18" s="197" t="s">
        <v>882</v>
      </c>
      <c r="D18" s="85">
        <v>106</v>
      </c>
      <c r="E18" s="80">
        <v>1086336</v>
      </c>
      <c r="F18" s="85">
        <v>0</v>
      </c>
      <c r="G18" s="205">
        <v>1086336</v>
      </c>
    </row>
    <row r="19" spans="1:7" ht="45" x14ac:dyDescent="0.25">
      <c r="A19" s="177">
        <v>12</v>
      </c>
      <c r="B19" s="42" t="s">
        <v>44</v>
      </c>
      <c r="C19" s="197" t="s">
        <v>887</v>
      </c>
      <c r="D19" s="85">
        <v>2925</v>
      </c>
      <c r="E19" s="80">
        <v>973478</v>
      </c>
      <c r="F19" s="85">
        <v>0</v>
      </c>
      <c r="G19" s="205">
        <v>973478</v>
      </c>
    </row>
    <row r="20" spans="1:7" x14ac:dyDescent="0.25">
      <c r="A20" s="181">
        <v>13</v>
      </c>
      <c r="B20" s="42" t="s">
        <v>44</v>
      </c>
      <c r="C20" s="197" t="s">
        <v>63</v>
      </c>
      <c r="D20" s="85">
        <v>82</v>
      </c>
      <c r="E20" s="80">
        <v>834000</v>
      </c>
      <c r="F20" s="85">
        <v>0</v>
      </c>
      <c r="G20" s="205">
        <v>834000</v>
      </c>
    </row>
    <row r="21" spans="1:7" x14ac:dyDescent="0.25">
      <c r="A21" s="177">
        <v>14</v>
      </c>
      <c r="B21" s="42" t="s">
        <v>44</v>
      </c>
      <c r="C21" s="197" t="s">
        <v>64</v>
      </c>
      <c r="D21" s="85">
        <v>97</v>
      </c>
      <c r="E21" s="80">
        <v>1822000</v>
      </c>
      <c r="F21" s="85">
        <v>0</v>
      </c>
      <c r="G21" s="205">
        <v>1822000</v>
      </c>
    </row>
    <row r="22" spans="1:7" x14ac:dyDescent="0.25">
      <c r="A22" s="181">
        <v>15</v>
      </c>
      <c r="B22" s="42" t="s">
        <v>44</v>
      </c>
      <c r="C22" s="197" t="s">
        <v>60</v>
      </c>
      <c r="D22" s="85">
        <v>77</v>
      </c>
      <c r="E22" s="80">
        <v>2146000</v>
      </c>
      <c r="F22" s="85">
        <v>0</v>
      </c>
      <c r="G22" s="205">
        <v>2146000</v>
      </c>
    </row>
    <row r="23" spans="1:7" x14ac:dyDescent="0.25">
      <c r="A23" s="177">
        <v>16</v>
      </c>
      <c r="B23" s="42" t="s">
        <v>44</v>
      </c>
      <c r="C23" s="197" t="s">
        <v>56</v>
      </c>
      <c r="D23" s="85">
        <v>42</v>
      </c>
      <c r="E23" s="80">
        <v>1112000</v>
      </c>
      <c r="F23" s="85">
        <v>0</v>
      </c>
      <c r="G23" s="205">
        <v>1112000</v>
      </c>
    </row>
    <row r="24" spans="1:7" x14ac:dyDescent="0.25">
      <c r="A24" s="181">
        <v>17</v>
      </c>
      <c r="B24" s="42" t="s">
        <v>44</v>
      </c>
      <c r="C24" s="197" t="s">
        <v>57</v>
      </c>
      <c r="D24" s="85">
        <v>57</v>
      </c>
      <c r="E24" s="80">
        <v>37372048</v>
      </c>
      <c r="F24" s="85">
        <v>0</v>
      </c>
      <c r="G24" s="205">
        <v>37372048</v>
      </c>
    </row>
    <row r="25" spans="1:7" x14ac:dyDescent="0.25">
      <c r="A25" s="177">
        <v>18</v>
      </c>
      <c r="B25" s="42" t="s">
        <v>44</v>
      </c>
      <c r="C25" s="197" t="s">
        <v>62</v>
      </c>
      <c r="D25" s="85">
        <v>78</v>
      </c>
      <c r="E25" s="80">
        <v>2390000</v>
      </c>
      <c r="F25" s="85">
        <v>0</v>
      </c>
      <c r="G25" s="205">
        <v>2390000</v>
      </c>
    </row>
    <row r="26" spans="1:7" x14ac:dyDescent="0.25">
      <c r="A26" s="181">
        <v>19</v>
      </c>
      <c r="B26" s="42" t="s">
        <v>44</v>
      </c>
      <c r="C26" s="197" t="s">
        <v>59</v>
      </c>
      <c r="D26" s="85">
        <v>37630</v>
      </c>
      <c r="E26" s="80">
        <v>19200000</v>
      </c>
      <c r="F26" s="85">
        <v>0</v>
      </c>
      <c r="G26" s="205">
        <v>19200000</v>
      </c>
    </row>
    <row r="27" spans="1:7" ht="45" x14ac:dyDescent="0.25">
      <c r="A27" s="177">
        <v>20</v>
      </c>
      <c r="B27" s="42" t="s">
        <v>44</v>
      </c>
      <c r="C27" s="197" t="s">
        <v>151</v>
      </c>
      <c r="D27" s="85">
        <v>3221</v>
      </c>
      <c r="E27" s="80">
        <v>7312500</v>
      </c>
      <c r="F27" s="85">
        <v>0</v>
      </c>
      <c r="G27" s="205">
        <v>7312500</v>
      </c>
    </row>
    <row r="28" spans="1:7" ht="45" x14ac:dyDescent="0.25">
      <c r="A28" s="181">
        <v>21</v>
      </c>
      <c r="B28" s="42" t="s">
        <v>44</v>
      </c>
      <c r="C28" s="197" t="s">
        <v>938</v>
      </c>
      <c r="D28" s="85">
        <v>38045</v>
      </c>
      <c r="E28" s="80">
        <v>65512</v>
      </c>
      <c r="F28" s="85">
        <v>0</v>
      </c>
      <c r="G28" s="205">
        <v>65512</v>
      </c>
    </row>
    <row r="29" spans="1:7" x14ac:dyDescent="0.25">
      <c r="A29" s="177">
        <v>22</v>
      </c>
      <c r="B29" s="42" t="s">
        <v>44</v>
      </c>
      <c r="C29" s="197" t="s">
        <v>939</v>
      </c>
      <c r="D29" s="85">
        <v>38059</v>
      </c>
      <c r="E29" s="80">
        <v>35827</v>
      </c>
      <c r="F29" s="85">
        <v>0</v>
      </c>
      <c r="G29" s="205">
        <v>35827</v>
      </c>
    </row>
    <row r="30" spans="1:7" x14ac:dyDescent="0.25">
      <c r="A30" s="181">
        <v>23</v>
      </c>
      <c r="B30" s="42" t="s">
        <v>44</v>
      </c>
      <c r="C30" s="197" t="s">
        <v>939</v>
      </c>
      <c r="D30" s="85">
        <v>38060</v>
      </c>
      <c r="E30" s="80">
        <v>35827</v>
      </c>
      <c r="F30" s="85">
        <v>0</v>
      </c>
      <c r="G30" s="205">
        <v>35827</v>
      </c>
    </row>
    <row r="31" spans="1:7" x14ac:dyDescent="0.25">
      <c r="A31" s="177">
        <v>24</v>
      </c>
      <c r="B31" s="42" t="s">
        <v>44</v>
      </c>
      <c r="C31" s="197" t="s">
        <v>939</v>
      </c>
      <c r="D31" s="85">
        <v>38061</v>
      </c>
      <c r="E31" s="80">
        <v>35826</v>
      </c>
      <c r="F31" s="85">
        <v>0</v>
      </c>
      <c r="G31" s="205">
        <v>35826</v>
      </c>
    </row>
    <row r="32" spans="1:7" ht="30" x14ac:dyDescent="0.25">
      <c r="A32" s="181">
        <v>25</v>
      </c>
      <c r="B32" s="38" t="s">
        <v>44</v>
      </c>
      <c r="C32" s="197" t="s">
        <v>940</v>
      </c>
      <c r="D32" s="85">
        <v>38062</v>
      </c>
      <c r="E32" s="80">
        <v>100110</v>
      </c>
      <c r="F32" s="85">
        <v>0</v>
      </c>
      <c r="G32" s="205">
        <v>100110</v>
      </c>
    </row>
    <row r="33" spans="1:7" ht="30" x14ac:dyDescent="0.25">
      <c r="A33" s="181">
        <v>26</v>
      </c>
      <c r="B33" s="42" t="s">
        <v>44</v>
      </c>
      <c r="C33" s="197" t="s">
        <v>941</v>
      </c>
      <c r="D33" s="85">
        <v>38076</v>
      </c>
      <c r="E33" s="80">
        <v>10229</v>
      </c>
      <c r="F33" s="85">
        <v>0</v>
      </c>
      <c r="G33" s="205">
        <v>10229</v>
      </c>
    </row>
    <row r="34" spans="1:7" ht="30" x14ac:dyDescent="0.25">
      <c r="A34" s="177">
        <v>27</v>
      </c>
      <c r="B34" s="42" t="s">
        <v>44</v>
      </c>
      <c r="C34" s="197" t="s">
        <v>942</v>
      </c>
      <c r="D34" s="85">
        <v>38077</v>
      </c>
      <c r="E34" s="80">
        <v>48968</v>
      </c>
      <c r="F34" s="85">
        <v>0</v>
      </c>
      <c r="G34" s="205">
        <v>48968</v>
      </c>
    </row>
    <row r="35" spans="1:7" ht="30" x14ac:dyDescent="0.25">
      <c r="A35" s="181">
        <v>28</v>
      </c>
      <c r="B35" s="42" t="s">
        <v>44</v>
      </c>
      <c r="C35" s="197" t="s">
        <v>942</v>
      </c>
      <c r="D35" s="85">
        <v>38078</v>
      </c>
      <c r="E35" s="80">
        <v>48969</v>
      </c>
      <c r="F35" s="85">
        <v>0</v>
      </c>
      <c r="G35" s="205">
        <v>48969</v>
      </c>
    </row>
    <row r="36" spans="1:7" ht="30" x14ac:dyDescent="0.25">
      <c r="A36" s="177">
        <v>29</v>
      </c>
      <c r="B36" s="42" t="s">
        <v>44</v>
      </c>
      <c r="C36" s="197" t="s">
        <v>943</v>
      </c>
      <c r="D36" s="85">
        <v>38079</v>
      </c>
      <c r="E36" s="80">
        <v>110228</v>
      </c>
      <c r="F36" s="85">
        <v>0</v>
      </c>
      <c r="G36" s="205">
        <v>110228</v>
      </c>
    </row>
    <row r="37" spans="1:7" ht="45" x14ac:dyDescent="0.25">
      <c r="A37" s="181">
        <v>30</v>
      </c>
      <c r="B37" s="42" t="s">
        <v>44</v>
      </c>
      <c r="C37" s="197" t="s">
        <v>938</v>
      </c>
      <c r="D37" s="85">
        <v>38046</v>
      </c>
      <c r="E37" s="80">
        <v>65512</v>
      </c>
      <c r="F37" s="85">
        <v>0</v>
      </c>
      <c r="G37" s="205">
        <v>65512</v>
      </c>
    </row>
    <row r="38" spans="1:7" ht="45" x14ac:dyDescent="0.25">
      <c r="A38" s="177">
        <v>31</v>
      </c>
      <c r="B38" s="42" t="s">
        <v>44</v>
      </c>
      <c r="C38" s="197" t="s">
        <v>938</v>
      </c>
      <c r="D38" s="85">
        <v>38048</v>
      </c>
      <c r="E38" s="80">
        <v>65512</v>
      </c>
      <c r="F38" s="85">
        <v>0</v>
      </c>
      <c r="G38" s="205">
        <v>65512</v>
      </c>
    </row>
    <row r="39" spans="1:7" ht="45" x14ac:dyDescent="0.25">
      <c r="A39" s="181">
        <v>32</v>
      </c>
      <c r="B39" s="42" t="s">
        <v>44</v>
      </c>
      <c r="C39" s="197" t="s">
        <v>938</v>
      </c>
      <c r="D39" s="85">
        <v>38050</v>
      </c>
      <c r="E39" s="80">
        <v>65511</v>
      </c>
      <c r="F39" s="85">
        <v>0</v>
      </c>
      <c r="G39" s="205">
        <v>65511</v>
      </c>
    </row>
    <row r="40" spans="1:7" ht="30" x14ac:dyDescent="0.25">
      <c r="A40" s="177">
        <v>33</v>
      </c>
      <c r="B40" s="42" t="s">
        <v>44</v>
      </c>
      <c r="C40" s="197" t="s">
        <v>944</v>
      </c>
      <c r="D40" s="85">
        <v>38055</v>
      </c>
      <c r="E40" s="80">
        <v>23228</v>
      </c>
      <c r="F40" s="85">
        <v>0</v>
      </c>
      <c r="G40" s="205">
        <v>23228</v>
      </c>
    </row>
    <row r="41" spans="1:7" x14ac:dyDescent="0.25">
      <c r="A41" s="181">
        <v>34</v>
      </c>
      <c r="B41" s="42" t="s">
        <v>44</v>
      </c>
      <c r="C41" s="197" t="s">
        <v>939</v>
      </c>
      <c r="D41" s="85">
        <v>38057</v>
      </c>
      <c r="E41" s="80">
        <v>35827</v>
      </c>
      <c r="F41" s="85">
        <v>0</v>
      </c>
      <c r="G41" s="205">
        <v>35827</v>
      </c>
    </row>
    <row r="42" spans="1:7" x14ac:dyDescent="0.25">
      <c r="A42" s="177">
        <v>35</v>
      </c>
      <c r="B42" s="42" t="s">
        <v>44</v>
      </c>
      <c r="C42" s="197" t="s">
        <v>945</v>
      </c>
      <c r="D42" s="85">
        <v>38064</v>
      </c>
      <c r="E42" s="80">
        <v>22914</v>
      </c>
      <c r="F42" s="85">
        <v>0</v>
      </c>
      <c r="G42" s="205">
        <v>22914</v>
      </c>
    </row>
    <row r="43" spans="1:7" ht="30" x14ac:dyDescent="0.25">
      <c r="A43" s="181">
        <v>36</v>
      </c>
      <c r="B43" s="42" t="s">
        <v>44</v>
      </c>
      <c r="C43" s="197" t="s">
        <v>946</v>
      </c>
      <c r="D43" s="85">
        <v>38066</v>
      </c>
      <c r="E43" s="80">
        <v>53150</v>
      </c>
      <c r="F43" s="85">
        <v>0</v>
      </c>
      <c r="G43" s="205">
        <v>53150</v>
      </c>
    </row>
    <row r="44" spans="1:7" ht="30" x14ac:dyDescent="0.25">
      <c r="A44" s="177">
        <v>37</v>
      </c>
      <c r="B44" s="42" t="s">
        <v>44</v>
      </c>
      <c r="C44" s="197" t="s">
        <v>947</v>
      </c>
      <c r="D44" s="85">
        <v>38075</v>
      </c>
      <c r="E44" s="80">
        <v>10228</v>
      </c>
      <c r="F44" s="85">
        <v>0</v>
      </c>
      <c r="G44" s="205">
        <v>10228</v>
      </c>
    </row>
    <row r="45" spans="1:7" ht="30" x14ac:dyDescent="0.25">
      <c r="A45" s="181">
        <v>38</v>
      </c>
      <c r="B45" s="42" t="s">
        <v>44</v>
      </c>
      <c r="C45" s="197" t="s">
        <v>948</v>
      </c>
      <c r="D45" s="85">
        <v>38051</v>
      </c>
      <c r="E45" s="80">
        <v>56693</v>
      </c>
      <c r="F45" s="85">
        <v>0</v>
      </c>
      <c r="G45" s="205">
        <v>56693</v>
      </c>
    </row>
    <row r="46" spans="1:7" ht="30" x14ac:dyDescent="0.25">
      <c r="A46" s="177">
        <v>39</v>
      </c>
      <c r="B46" s="42" t="s">
        <v>44</v>
      </c>
      <c r="C46" s="197" t="s">
        <v>949</v>
      </c>
      <c r="D46" s="85">
        <v>38052</v>
      </c>
      <c r="E46" s="80">
        <v>43543</v>
      </c>
      <c r="F46" s="85">
        <v>0</v>
      </c>
      <c r="G46" s="205">
        <v>43543</v>
      </c>
    </row>
    <row r="47" spans="1:7" ht="30" x14ac:dyDescent="0.25">
      <c r="A47" s="181">
        <v>40</v>
      </c>
      <c r="B47" s="42" t="s">
        <v>44</v>
      </c>
      <c r="C47" s="197" t="s">
        <v>950</v>
      </c>
      <c r="D47" s="85">
        <v>38053</v>
      </c>
      <c r="E47" s="80">
        <v>37402</v>
      </c>
      <c r="F47" s="85">
        <v>0</v>
      </c>
      <c r="G47" s="205">
        <v>37402</v>
      </c>
    </row>
    <row r="48" spans="1:7" x14ac:dyDescent="0.25">
      <c r="A48" s="177">
        <v>41</v>
      </c>
      <c r="B48" s="42" t="s">
        <v>44</v>
      </c>
      <c r="C48" s="197" t="s">
        <v>951</v>
      </c>
      <c r="D48" s="85">
        <v>38054</v>
      </c>
      <c r="E48" s="80">
        <v>38819</v>
      </c>
      <c r="F48" s="85">
        <v>0</v>
      </c>
      <c r="G48" s="205">
        <v>38819</v>
      </c>
    </row>
    <row r="49" spans="1:7" x14ac:dyDescent="0.25">
      <c r="A49" s="181">
        <v>42</v>
      </c>
      <c r="B49" s="42" t="s">
        <v>44</v>
      </c>
      <c r="C49" s="197" t="s">
        <v>952</v>
      </c>
      <c r="D49" s="85">
        <v>38067</v>
      </c>
      <c r="E49" s="80">
        <v>25976</v>
      </c>
      <c r="F49" s="85">
        <v>0</v>
      </c>
      <c r="G49" s="205">
        <v>25976</v>
      </c>
    </row>
    <row r="50" spans="1:7" ht="30" x14ac:dyDescent="0.25">
      <c r="A50" s="177">
        <v>43</v>
      </c>
      <c r="B50" s="42" t="s">
        <v>44</v>
      </c>
      <c r="C50" s="197" t="s">
        <v>953</v>
      </c>
      <c r="D50" s="85">
        <v>38068</v>
      </c>
      <c r="E50" s="80">
        <v>39362</v>
      </c>
      <c r="F50" s="85">
        <v>0</v>
      </c>
      <c r="G50" s="205">
        <v>39362</v>
      </c>
    </row>
    <row r="51" spans="1:7" ht="45" x14ac:dyDescent="0.25">
      <c r="A51" s="181">
        <v>44</v>
      </c>
      <c r="B51" s="42" t="s">
        <v>44</v>
      </c>
      <c r="C51" s="197" t="s">
        <v>938</v>
      </c>
      <c r="D51" s="85">
        <v>38047</v>
      </c>
      <c r="E51" s="80">
        <v>65512</v>
      </c>
      <c r="F51" s="85">
        <v>0</v>
      </c>
      <c r="G51" s="205">
        <v>65512</v>
      </c>
    </row>
    <row r="52" spans="1:7" ht="45" x14ac:dyDescent="0.25">
      <c r="A52" s="177">
        <v>45</v>
      </c>
      <c r="B52" s="42" t="s">
        <v>44</v>
      </c>
      <c r="C52" s="197" t="s">
        <v>938</v>
      </c>
      <c r="D52" s="85">
        <v>38049</v>
      </c>
      <c r="E52" s="80">
        <v>65512</v>
      </c>
      <c r="F52" s="85">
        <v>0</v>
      </c>
      <c r="G52" s="205">
        <v>65512</v>
      </c>
    </row>
    <row r="53" spans="1:7" x14ac:dyDescent="0.25">
      <c r="A53" s="181">
        <v>46</v>
      </c>
      <c r="B53" s="42" t="s">
        <v>44</v>
      </c>
      <c r="C53" s="197" t="s">
        <v>939</v>
      </c>
      <c r="D53" s="85">
        <v>38056</v>
      </c>
      <c r="E53" s="80">
        <v>35827</v>
      </c>
      <c r="F53" s="85">
        <v>0</v>
      </c>
      <c r="G53" s="205">
        <v>35827</v>
      </c>
    </row>
    <row r="54" spans="1:7" x14ac:dyDescent="0.25">
      <c r="A54" s="177">
        <v>47</v>
      </c>
      <c r="B54" s="42" t="s">
        <v>44</v>
      </c>
      <c r="C54" s="197" t="s">
        <v>939</v>
      </c>
      <c r="D54" s="85">
        <v>38058</v>
      </c>
      <c r="E54" s="80">
        <v>35827</v>
      </c>
      <c r="F54" s="85">
        <v>0</v>
      </c>
      <c r="G54" s="205">
        <v>35827</v>
      </c>
    </row>
    <row r="55" spans="1:7" x14ac:dyDescent="0.25">
      <c r="A55" s="181">
        <v>48</v>
      </c>
      <c r="B55" s="42" t="s">
        <v>44</v>
      </c>
      <c r="C55" s="197" t="s">
        <v>945</v>
      </c>
      <c r="D55" s="85">
        <v>38063</v>
      </c>
      <c r="E55" s="80">
        <v>22913</v>
      </c>
      <c r="F55" s="85">
        <v>0</v>
      </c>
      <c r="G55" s="205">
        <v>22913</v>
      </c>
    </row>
    <row r="56" spans="1:7" ht="30" x14ac:dyDescent="0.25">
      <c r="A56" s="177">
        <v>49</v>
      </c>
      <c r="B56" s="38" t="s">
        <v>44</v>
      </c>
      <c r="C56" s="197" t="s">
        <v>954</v>
      </c>
      <c r="D56" s="85">
        <v>38065</v>
      </c>
      <c r="E56" s="80">
        <v>47165</v>
      </c>
      <c r="F56" s="85">
        <v>0</v>
      </c>
      <c r="G56" s="205">
        <v>47165</v>
      </c>
    </row>
    <row r="57" spans="1:7" ht="45" x14ac:dyDescent="0.25">
      <c r="A57" s="181">
        <v>50</v>
      </c>
      <c r="B57" s="42" t="s">
        <v>44</v>
      </c>
      <c r="C57" s="197" t="s">
        <v>955</v>
      </c>
      <c r="D57" s="85">
        <v>38074</v>
      </c>
      <c r="E57" s="80">
        <v>168496</v>
      </c>
      <c r="F57" s="85">
        <v>0</v>
      </c>
      <c r="G57" s="205">
        <v>168496</v>
      </c>
    </row>
    <row r="58" spans="1:7" ht="45" x14ac:dyDescent="0.25">
      <c r="A58" s="177">
        <v>51</v>
      </c>
      <c r="B58" s="42" t="s">
        <v>44</v>
      </c>
      <c r="C58" s="197" t="s">
        <v>155</v>
      </c>
      <c r="D58" s="85">
        <v>36474</v>
      </c>
      <c r="E58" s="80">
        <v>4900000</v>
      </c>
      <c r="F58" s="85">
        <v>0</v>
      </c>
      <c r="G58" s="205">
        <v>4900000</v>
      </c>
    </row>
    <row r="59" spans="1:7" ht="45.75" thickBot="1" x14ac:dyDescent="0.3">
      <c r="A59" s="181">
        <v>52</v>
      </c>
      <c r="B59" s="173" t="s">
        <v>44</v>
      </c>
      <c r="C59" s="213" t="s">
        <v>956</v>
      </c>
      <c r="D59" s="206">
        <v>38111</v>
      </c>
      <c r="E59" s="207">
        <v>1940000</v>
      </c>
      <c r="F59" s="206">
        <v>0</v>
      </c>
      <c r="G59" s="208">
        <v>1940000</v>
      </c>
    </row>
    <row r="60" spans="1:7" x14ac:dyDescent="0.25">
      <c r="A60" s="88"/>
      <c r="B60" s="88"/>
      <c r="C60" s="88"/>
      <c r="D60" s="88"/>
      <c r="E60" s="88"/>
      <c r="F60" s="201"/>
      <c r="G60" s="88"/>
    </row>
    <row r="61" spans="1:7" s="88" customFormat="1" x14ac:dyDescent="0.25">
      <c r="A61" s="202" t="s">
        <v>41</v>
      </c>
      <c r="B61" s="202"/>
      <c r="C61" s="202"/>
      <c r="D61" s="202"/>
      <c r="E61" s="202"/>
      <c r="F61" s="202"/>
      <c r="G61" s="203">
        <f>SUM(G8:G60)</f>
        <v>590772835</v>
      </c>
    </row>
    <row r="65" spans="5:5" x14ac:dyDescent="0.25">
      <c r="E65" s="209"/>
    </row>
  </sheetData>
  <mergeCells count="6">
    <mergeCell ref="A61:F61"/>
    <mergeCell ref="A1:G1"/>
    <mergeCell ref="A2:G2"/>
    <mergeCell ref="A3:G3"/>
    <mergeCell ref="A4:G4"/>
    <mergeCell ref="A6:D6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topLeftCell="A88" workbookViewId="0">
      <selection activeCell="A114" sqref="A114"/>
    </sheetView>
  </sheetViews>
  <sheetFormatPr defaultRowHeight="15" x14ac:dyDescent="0.25"/>
  <cols>
    <col min="2" max="2" width="21.28515625" customWidth="1"/>
    <col min="3" max="3" width="23.85546875" customWidth="1"/>
    <col min="4" max="4" width="30" customWidth="1"/>
    <col min="5" max="5" width="18" customWidth="1"/>
    <col min="6" max="6" width="19.5703125" customWidth="1"/>
  </cols>
  <sheetData>
    <row r="1" spans="1:6" ht="18.75" x14ac:dyDescent="0.3">
      <c r="A1" s="143" t="s">
        <v>27</v>
      </c>
      <c r="B1" s="143"/>
      <c r="C1" s="143"/>
      <c r="D1" s="143"/>
      <c r="E1" s="143"/>
      <c r="F1" s="143"/>
    </row>
    <row r="2" spans="1:6" ht="18.75" x14ac:dyDescent="0.3">
      <c r="A2" s="143" t="s">
        <v>22</v>
      </c>
      <c r="B2" s="143"/>
      <c r="C2" s="143"/>
      <c r="D2" s="143"/>
      <c r="E2" s="143"/>
      <c r="F2" s="143"/>
    </row>
    <row r="3" spans="1:6" ht="18.75" x14ac:dyDescent="0.3">
      <c r="A3" s="143" t="s">
        <v>10</v>
      </c>
      <c r="B3" s="143"/>
      <c r="C3" s="143"/>
      <c r="D3" s="143"/>
      <c r="E3" s="143"/>
      <c r="F3" s="143"/>
    </row>
    <row r="4" spans="1:6" ht="31.9" customHeight="1" x14ac:dyDescent="0.3">
      <c r="A4" s="143" t="s">
        <v>9</v>
      </c>
      <c r="B4" s="143"/>
      <c r="C4" s="143"/>
      <c r="D4" s="143"/>
      <c r="E4" s="143"/>
      <c r="F4" s="143"/>
    </row>
    <row r="5" spans="1:6" s="88" customFormat="1" ht="33" customHeight="1" x14ac:dyDescent="0.25">
      <c r="A5" s="2" t="s">
        <v>53</v>
      </c>
      <c r="B5" s="2"/>
      <c r="C5" s="2"/>
      <c r="D5" s="8"/>
      <c r="E5" s="41"/>
      <c r="F5" s="9" t="s">
        <v>28</v>
      </c>
    </row>
    <row r="6" spans="1:6" s="88" customFormat="1" ht="15.75" thickBot="1" x14ac:dyDescent="0.3">
      <c r="A6" s="3"/>
      <c r="B6" s="3"/>
      <c r="C6" s="3"/>
      <c r="D6" s="3"/>
      <c r="E6" s="41"/>
      <c r="F6" s="9" t="s">
        <v>19</v>
      </c>
    </row>
    <row r="7" spans="1:6" ht="30.75" thickBot="1" x14ac:dyDescent="0.3">
      <c r="A7" s="192" t="s">
        <v>0</v>
      </c>
      <c r="B7" s="193" t="s">
        <v>43</v>
      </c>
      <c r="C7" s="193" t="s">
        <v>4</v>
      </c>
      <c r="D7" s="193" t="s">
        <v>730</v>
      </c>
      <c r="E7" s="215" t="s">
        <v>1</v>
      </c>
      <c r="F7" s="212" t="s">
        <v>3</v>
      </c>
    </row>
    <row r="8" spans="1:6" x14ac:dyDescent="0.25">
      <c r="A8" s="116">
        <v>1</v>
      </c>
      <c r="B8" s="38" t="s">
        <v>44</v>
      </c>
      <c r="C8" s="89" t="s">
        <v>937</v>
      </c>
      <c r="D8" s="89" t="s">
        <v>827</v>
      </c>
      <c r="E8" s="90">
        <v>3003419</v>
      </c>
      <c r="F8" s="182">
        <v>899620</v>
      </c>
    </row>
    <row r="9" spans="1:6" x14ac:dyDescent="0.25">
      <c r="A9" s="214">
        <v>2</v>
      </c>
      <c r="B9" s="42" t="s">
        <v>44</v>
      </c>
      <c r="C9" s="75" t="s">
        <v>957</v>
      </c>
      <c r="D9" s="75" t="s">
        <v>732</v>
      </c>
      <c r="E9" s="76">
        <v>40044000</v>
      </c>
      <c r="F9" s="178">
        <v>40044000</v>
      </c>
    </row>
    <row r="10" spans="1:6" x14ac:dyDescent="0.25">
      <c r="A10" s="116">
        <v>3</v>
      </c>
      <c r="B10" s="38" t="s">
        <v>44</v>
      </c>
      <c r="C10" s="89" t="s">
        <v>957</v>
      </c>
      <c r="D10" s="89" t="s">
        <v>827</v>
      </c>
      <c r="E10" s="90">
        <v>205000</v>
      </c>
      <c r="F10" s="182">
        <v>100454</v>
      </c>
    </row>
    <row r="11" spans="1:6" x14ac:dyDescent="0.25">
      <c r="A11" s="214">
        <v>4</v>
      </c>
      <c r="B11" s="42" t="s">
        <v>44</v>
      </c>
      <c r="C11" s="75" t="s">
        <v>958</v>
      </c>
      <c r="D11" s="75" t="s">
        <v>732</v>
      </c>
      <c r="E11" s="76">
        <v>31443000</v>
      </c>
      <c r="F11" s="178">
        <v>31443000</v>
      </c>
    </row>
    <row r="12" spans="1:6" x14ac:dyDescent="0.25">
      <c r="A12" s="214">
        <v>6</v>
      </c>
      <c r="B12" s="42" t="s">
        <v>44</v>
      </c>
      <c r="C12" s="75" t="s">
        <v>960</v>
      </c>
      <c r="D12" s="75" t="s">
        <v>961</v>
      </c>
      <c r="E12" s="76">
        <v>163157000</v>
      </c>
      <c r="F12" s="178">
        <v>163157000</v>
      </c>
    </row>
    <row r="13" spans="1:6" x14ac:dyDescent="0.25">
      <c r="A13" s="214">
        <v>7</v>
      </c>
      <c r="B13" s="42" t="s">
        <v>44</v>
      </c>
      <c r="C13" s="75" t="s">
        <v>962</v>
      </c>
      <c r="D13" s="75" t="s">
        <v>963</v>
      </c>
      <c r="E13" s="76">
        <v>387274</v>
      </c>
      <c r="F13" s="178">
        <v>387274</v>
      </c>
    </row>
    <row r="14" spans="1:6" x14ac:dyDescent="0.25">
      <c r="A14" s="214">
        <v>8</v>
      </c>
      <c r="B14" s="42" t="s">
        <v>44</v>
      </c>
      <c r="C14" s="75" t="s">
        <v>962</v>
      </c>
      <c r="D14" s="75" t="s">
        <v>964</v>
      </c>
      <c r="E14" s="76">
        <v>499709</v>
      </c>
      <c r="F14" s="178">
        <v>499709</v>
      </c>
    </row>
    <row r="15" spans="1:6" x14ac:dyDescent="0.25">
      <c r="A15" s="214">
        <v>9</v>
      </c>
      <c r="B15" s="42" t="s">
        <v>44</v>
      </c>
      <c r="C15" s="75" t="s">
        <v>965</v>
      </c>
      <c r="D15" s="75" t="s">
        <v>966</v>
      </c>
      <c r="E15" s="76">
        <v>4676030</v>
      </c>
      <c r="F15" s="178">
        <v>4569442</v>
      </c>
    </row>
    <row r="16" spans="1:6" x14ac:dyDescent="0.25">
      <c r="A16" s="214">
        <v>10</v>
      </c>
      <c r="B16" s="42" t="s">
        <v>44</v>
      </c>
      <c r="C16" s="75" t="s">
        <v>962</v>
      </c>
      <c r="D16" s="75" t="s">
        <v>967</v>
      </c>
      <c r="E16" s="76">
        <v>387274</v>
      </c>
      <c r="F16" s="178">
        <v>387274</v>
      </c>
    </row>
    <row r="17" spans="1:6" x14ac:dyDescent="0.25">
      <c r="A17" s="214">
        <v>11</v>
      </c>
      <c r="B17" s="42" t="s">
        <v>44</v>
      </c>
      <c r="C17" s="75" t="s">
        <v>962</v>
      </c>
      <c r="D17" s="75" t="s">
        <v>968</v>
      </c>
      <c r="E17" s="76">
        <v>1518175</v>
      </c>
      <c r="F17" s="178">
        <v>927287</v>
      </c>
    </row>
    <row r="18" spans="1:6" x14ac:dyDescent="0.25">
      <c r="A18" s="214">
        <v>12</v>
      </c>
      <c r="B18" s="42" t="s">
        <v>44</v>
      </c>
      <c r="C18" s="75" t="s">
        <v>962</v>
      </c>
      <c r="D18" s="75" t="s">
        <v>963</v>
      </c>
      <c r="E18" s="76">
        <v>1743090</v>
      </c>
      <c r="F18" s="178">
        <v>1064663</v>
      </c>
    </row>
    <row r="19" spans="1:6" x14ac:dyDescent="0.25">
      <c r="A19" s="214">
        <v>13</v>
      </c>
      <c r="B19" s="42" t="s">
        <v>44</v>
      </c>
      <c r="C19" s="75" t="s">
        <v>962</v>
      </c>
      <c r="D19" s="75" t="s">
        <v>969</v>
      </c>
      <c r="E19" s="76">
        <v>2980124</v>
      </c>
      <c r="F19" s="178">
        <v>1820239</v>
      </c>
    </row>
    <row r="20" spans="1:6" x14ac:dyDescent="0.25">
      <c r="A20" s="214">
        <v>14</v>
      </c>
      <c r="B20" s="42" t="s">
        <v>44</v>
      </c>
      <c r="C20" s="75" t="s">
        <v>962</v>
      </c>
      <c r="D20" s="75" t="s">
        <v>970</v>
      </c>
      <c r="E20" s="76">
        <v>1911776</v>
      </c>
      <c r="F20" s="178">
        <v>1167693</v>
      </c>
    </row>
    <row r="21" spans="1:6" x14ac:dyDescent="0.25">
      <c r="A21" s="214">
        <v>15</v>
      </c>
      <c r="B21" s="42" t="s">
        <v>44</v>
      </c>
      <c r="C21" s="75" t="s">
        <v>962</v>
      </c>
      <c r="D21" s="75" t="s">
        <v>971</v>
      </c>
      <c r="E21" s="76">
        <v>13213747</v>
      </c>
      <c r="F21" s="178">
        <v>8070846</v>
      </c>
    </row>
    <row r="22" spans="1:6" x14ac:dyDescent="0.25">
      <c r="A22" s="214">
        <v>16</v>
      </c>
      <c r="B22" s="42" t="s">
        <v>44</v>
      </c>
      <c r="C22" s="75" t="s">
        <v>972</v>
      </c>
      <c r="D22" s="75" t="s">
        <v>764</v>
      </c>
      <c r="E22" s="76">
        <v>47059260</v>
      </c>
      <c r="F22" s="178">
        <v>43640049</v>
      </c>
    </row>
    <row r="23" spans="1:6" x14ac:dyDescent="0.25">
      <c r="A23" s="214">
        <v>17</v>
      </c>
      <c r="B23" s="42" t="s">
        <v>44</v>
      </c>
      <c r="C23" s="75" t="s">
        <v>962</v>
      </c>
      <c r="D23" s="75" t="s">
        <v>973</v>
      </c>
      <c r="E23" s="76">
        <v>324811</v>
      </c>
      <c r="F23" s="178">
        <v>324811</v>
      </c>
    </row>
    <row r="24" spans="1:6" x14ac:dyDescent="0.25">
      <c r="A24" s="214">
        <v>18</v>
      </c>
      <c r="B24" s="42" t="s">
        <v>44</v>
      </c>
      <c r="C24" s="75" t="s">
        <v>962</v>
      </c>
      <c r="D24" s="75" t="s">
        <v>974</v>
      </c>
      <c r="E24" s="76">
        <v>3486180</v>
      </c>
      <c r="F24" s="178">
        <v>2129327</v>
      </c>
    </row>
    <row r="25" spans="1:6" x14ac:dyDescent="0.25">
      <c r="A25" s="214">
        <v>19</v>
      </c>
      <c r="B25" s="42" t="s">
        <v>44</v>
      </c>
      <c r="C25" s="75" t="s">
        <v>962</v>
      </c>
      <c r="D25" s="75" t="s">
        <v>975</v>
      </c>
      <c r="E25" s="76">
        <v>1574404</v>
      </c>
      <c r="F25" s="178">
        <v>961633</v>
      </c>
    </row>
    <row r="26" spans="1:6" x14ac:dyDescent="0.25">
      <c r="A26" s="214">
        <v>20</v>
      </c>
      <c r="B26" s="42" t="s">
        <v>44</v>
      </c>
      <c r="C26" s="75" t="s">
        <v>972</v>
      </c>
      <c r="D26" s="75" t="s">
        <v>976</v>
      </c>
      <c r="E26" s="76">
        <v>1178570</v>
      </c>
      <c r="F26" s="178">
        <v>1092938</v>
      </c>
    </row>
    <row r="27" spans="1:6" x14ac:dyDescent="0.25">
      <c r="A27" s="214">
        <v>21</v>
      </c>
      <c r="B27" s="42" t="s">
        <v>44</v>
      </c>
      <c r="C27" s="75" t="s">
        <v>962</v>
      </c>
      <c r="D27" s="75" t="s">
        <v>975</v>
      </c>
      <c r="E27" s="76">
        <v>674606</v>
      </c>
      <c r="F27" s="178">
        <v>674606</v>
      </c>
    </row>
    <row r="28" spans="1:6" x14ac:dyDescent="0.25">
      <c r="A28" s="214">
        <v>22</v>
      </c>
      <c r="B28" s="42" t="s">
        <v>44</v>
      </c>
      <c r="C28" s="75" t="s">
        <v>962</v>
      </c>
      <c r="D28" s="75" t="s">
        <v>977</v>
      </c>
      <c r="E28" s="76">
        <v>249854</v>
      </c>
      <c r="F28" s="178">
        <v>249854</v>
      </c>
    </row>
    <row r="29" spans="1:6" x14ac:dyDescent="0.25">
      <c r="A29" s="214">
        <v>23</v>
      </c>
      <c r="B29" s="42" t="s">
        <v>44</v>
      </c>
      <c r="C29" s="75" t="s">
        <v>55</v>
      </c>
      <c r="D29" s="75" t="s">
        <v>764</v>
      </c>
      <c r="E29" s="76">
        <v>16140239</v>
      </c>
      <c r="F29" s="178">
        <v>14967528</v>
      </c>
    </row>
    <row r="30" spans="1:6" x14ac:dyDescent="0.25">
      <c r="A30" s="214">
        <v>24</v>
      </c>
      <c r="B30" s="42" t="s">
        <v>44</v>
      </c>
      <c r="C30" s="75" t="s">
        <v>55</v>
      </c>
      <c r="D30" s="75" t="s">
        <v>978</v>
      </c>
      <c r="E30" s="76">
        <v>330000</v>
      </c>
      <c r="F30" s="178">
        <v>305516</v>
      </c>
    </row>
    <row r="31" spans="1:6" x14ac:dyDescent="0.25">
      <c r="A31" s="214">
        <v>25</v>
      </c>
      <c r="B31" s="42" t="s">
        <v>44</v>
      </c>
      <c r="C31" s="75" t="s">
        <v>972</v>
      </c>
      <c r="D31" s="75" t="s">
        <v>979</v>
      </c>
      <c r="E31" s="76">
        <v>2628450</v>
      </c>
      <c r="F31" s="178">
        <v>2437473</v>
      </c>
    </row>
    <row r="32" spans="1:6" x14ac:dyDescent="0.25">
      <c r="A32" s="214">
        <v>26</v>
      </c>
      <c r="B32" s="42" t="s">
        <v>44</v>
      </c>
      <c r="C32" s="75" t="s">
        <v>54</v>
      </c>
      <c r="D32" s="75"/>
      <c r="E32" s="76">
        <v>8016415</v>
      </c>
      <c r="F32" s="178">
        <v>5069453</v>
      </c>
    </row>
    <row r="33" spans="1:6" x14ac:dyDescent="0.25">
      <c r="A33" s="214">
        <v>28</v>
      </c>
      <c r="B33" s="42" t="s">
        <v>44</v>
      </c>
      <c r="C33" s="75" t="s">
        <v>980</v>
      </c>
      <c r="D33" s="75" t="s">
        <v>732</v>
      </c>
      <c r="E33" s="76">
        <v>307450000</v>
      </c>
      <c r="F33" s="178">
        <v>307450000</v>
      </c>
    </row>
    <row r="34" spans="1:6" x14ac:dyDescent="0.25">
      <c r="A34" s="214">
        <v>29</v>
      </c>
      <c r="B34" s="42" t="s">
        <v>44</v>
      </c>
      <c r="C34" s="75" t="s">
        <v>962</v>
      </c>
      <c r="D34" s="75" t="s">
        <v>981</v>
      </c>
      <c r="E34" s="76">
        <v>349796</v>
      </c>
      <c r="F34" s="178">
        <v>349796</v>
      </c>
    </row>
    <row r="35" spans="1:6" x14ac:dyDescent="0.25">
      <c r="A35" s="214">
        <v>30</v>
      </c>
      <c r="B35" s="42" t="s">
        <v>44</v>
      </c>
      <c r="C35" s="75" t="s">
        <v>962</v>
      </c>
      <c r="D35" s="75" t="s">
        <v>974</v>
      </c>
      <c r="E35" s="76">
        <v>1630633</v>
      </c>
      <c r="F35" s="178">
        <v>995974</v>
      </c>
    </row>
    <row r="36" spans="1:6" x14ac:dyDescent="0.25">
      <c r="A36" s="214">
        <v>31</v>
      </c>
      <c r="B36" s="42" t="s">
        <v>44</v>
      </c>
      <c r="C36" s="75" t="s">
        <v>962</v>
      </c>
      <c r="D36" s="75" t="s">
        <v>982</v>
      </c>
      <c r="E36" s="76">
        <v>1461946</v>
      </c>
      <c r="F36" s="178">
        <v>892944</v>
      </c>
    </row>
    <row r="37" spans="1:6" x14ac:dyDescent="0.25">
      <c r="A37" s="214">
        <v>32</v>
      </c>
      <c r="B37" s="42" t="s">
        <v>44</v>
      </c>
      <c r="C37" s="75" t="s">
        <v>962</v>
      </c>
      <c r="D37" s="75" t="s">
        <v>983</v>
      </c>
      <c r="E37" s="76">
        <v>237362</v>
      </c>
      <c r="F37" s="178">
        <v>237362</v>
      </c>
    </row>
    <row r="38" spans="1:6" x14ac:dyDescent="0.25">
      <c r="A38" s="214">
        <v>33</v>
      </c>
      <c r="B38" s="42" t="s">
        <v>44</v>
      </c>
      <c r="C38" s="75" t="s">
        <v>55</v>
      </c>
      <c r="D38" s="75" t="s">
        <v>984</v>
      </c>
      <c r="E38" s="76">
        <v>938350</v>
      </c>
      <c r="F38" s="178">
        <v>868732</v>
      </c>
    </row>
    <row r="39" spans="1:6" x14ac:dyDescent="0.25">
      <c r="A39" s="214">
        <v>34</v>
      </c>
      <c r="B39" s="42" t="s">
        <v>44</v>
      </c>
      <c r="C39" s="75" t="s">
        <v>55</v>
      </c>
      <c r="D39" s="75" t="s">
        <v>748</v>
      </c>
      <c r="E39" s="76">
        <v>18206725</v>
      </c>
      <c r="F39" s="178">
        <v>16855936</v>
      </c>
    </row>
    <row r="40" spans="1:6" x14ac:dyDescent="0.25">
      <c r="A40" s="214">
        <v>35</v>
      </c>
      <c r="B40" s="42" t="s">
        <v>44</v>
      </c>
      <c r="C40" s="75" t="s">
        <v>962</v>
      </c>
      <c r="D40" s="75" t="s">
        <v>985</v>
      </c>
      <c r="E40" s="76">
        <v>374782</v>
      </c>
      <c r="F40" s="178">
        <v>374782</v>
      </c>
    </row>
    <row r="41" spans="1:6" x14ac:dyDescent="0.25">
      <c r="A41" s="214">
        <v>36</v>
      </c>
      <c r="B41" s="42" t="s">
        <v>44</v>
      </c>
      <c r="C41" s="75" t="s">
        <v>962</v>
      </c>
      <c r="D41" s="75" t="s">
        <v>986</v>
      </c>
      <c r="E41" s="76">
        <v>1461946</v>
      </c>
      <c r="F41" s="178">
        <v>892944</v>
      </c>
    </row>
    <row r="42" spans="1:6" x14ac:dyDescent="0.25">
      <c r="A42" s="214">
        <v>37</v>
      </c>
      <c r="B42" s="42" t="s">
        <v>44</v>
      </c>
      <c r="C42" s="75" t="s">
        <v>962</v>
      </c>
      <c r="D42" s="75" t="s">
        <v>981</v>
      </c>
      <c r="E42" s="76">
        <v>1574404</v>
      </c>
      <c r="F42" s="178">
        <v>961634</v>
      </c>
    </row>
    <row r="43" spans="1:6" x14ac:dyDescent="0.25">
      <c r="A43" s="214">
        <v>38</v>
      </c>
      <c r="B43" s="42" t="s">
        <v>44</v>
      </c>
      <c r="C43" s="75" t="s">
        <v>972</v>
      </c>
      <c r="D43" s="75" t="s">
        <v>987</v>
      </c>
      <c r="E43" s="76">
        <v>4935785</v>
      </c>
      <c r="F43" s="178">
        <v>4577163</v>
      </c>
    </row>
    <row r="44" spans="1:6" x14ac:dyDescent="0.25">
      <c r="A44" s="214">
        <v>39</v>
      </c>
      <c r="B44" s="42" t="s">
        <v>44</v>
      </c>
      <c r="C44" s="75" t="s">
        <v>962</v>
      </c>
      <c r="D44" s="75" t="s">
        <v>988</v>
      </c>
      <c r="E44" s="76">
        <v>1630633</v>
      </c>
      <c r="F44" s="178">
        <v>995974</v>
      </c>
    </row>
    <row r="45" spans="1:6" x14ac:dyDescent="0.25">
      <c r="A45" s="214">
        <v>40</v>
      </c>
      <c r="B45" s="42" t="s">
        <v>44</v>
      </c>
      <c r="C45" s="75" t="s">
        <v>989</v>
      </c>
      <c r="D45" s="75" t="s">
        <v>990</v>
      </c>
      <c r="E45" s="76">
        <v>8214588</v>
      </c>
      <c r="F45" s="178">
        <v>8174078</v>
      </c>
    </row>
    <row r="46" spans="1:6" x14ac:dyDescent="0.25">
      <c r="A46" s="214">
        <v>41</v>
      </c>
      <c r="B46" s="42" t="s">
        <v>44</v>
      </c>
      <c r="C46" s="75" t="s">
        <v>962</v>
      </c>
      <c r="D46" s="75" t="s">
        <v>991</v>
      </c>
      <c r="E46" s="76">
        <v>337304</v>
      </c>
      <c r="F46" s="178">
        <v>337304</v>
      </c>
    </row>
    <row r="47" spans="1:6" x14ac:dyDescent="0.25">
      <c r="A47" s="214">
        <v>42</v>
      </c>
      <c r="B47" s="42" t="s">
        <v>44</v>
      </c>
      <c r="C47" s="75" t="s">
        <v>962</v>
      </c>
      <c r="D47" s="75" t="s">
        <v>992</v>
      </c>
      <c r="E47" s="76">
        <v>224869</v>
      </c>
      <c r="F47" s="178">
        <v>224869</v>
      </c>
    </row>
    <row r="48" spans="1:6" x14ac:dyDescent="0.25">
      <c r="A48" s="214">
        <v>43</v>
      </c>
      <c r="B48" s="42" t="s">
        <v>44</v>
      </c>
      <c r="C48" s="75" t="s">
        <v>962</v>
      </c>
      <c r="D48" s="75" t="s">
        <v>977</v>
      </c>
      <c r="E48" s="76">
        <v>1124574</v>
      </c>
      <c r="F48" s="178">
        <v>686884</v>
      </c>
    </row>
    <row r="49" spans="1:6" x14ac:dyDescent="0.25">
      <c r="A49" s="214">
        <v>44</v>
      </c>
      <c r="B49" s="42" t="s">
        <v>44</v>
      </c>
      <c r="C49" s="75" t="s">
        <v>962</v>
      </c>
      <c r="D49" s="75" t="s">
        <v>969</v>
      </c>
      <c r="E49" s="76">
        <v>899659</v>
      </c>
      <c r="F49" s="178">
        <v>549506</v>
      </c>
    </row>
    <row r="50" spans="1:6" x14ac:dyDescent="0.25">
      <c r="A50" s="214">
        <v>45</v>
      </c>
      <c r="B50" s="42" t="s">
        <v>44</v>
      </c>
      <c r="C50" s="75" t="s">
        <v>972</v>
      </c>
      <c r="D50" s="75" t="s">
        <v>993</v>
      </c>
      <c r="E50" s="76">
        <v>289530</v>
      </c>
      <c r="F50" s="178">
        <v>268493</v>
      </c>
    </row>
    <row r="51" spans="1:6" x14ac:dyDescent="0.25">
      <c r="A51" s="214">
        <v>46</v>
      </c>
      <c r="B51" s="42" t="s">
        <v>44</v>
      </c>
      <c r="C51" s="75" t="s">
        <v>55</v>
      </c>
      <c r="D51" s="75" t="s">
        <v>764</v>
      </c>
      <c r="E51" s="76">
        <v>1621529</v>
      </c>
      <c r="F51" s="178">
        <v>1501225</v>
      </c>
    </row>
    <row r="52" spans="1:6" x14ac:dyDescent="0.25">
      <c r="A52" s="214">
        <v>47</v>
      </c>
      <c r="B52" s="42" t="s">
        <v>44</v>
      </c>
      <c r="C52" s="75" t="s">
        <v>994</v>
      </c>
      <c r="D52" s="75" t="s">
        <v>764</v>
      </c>
      <c r="E52" s="76">
        <v>19447218</v>
      </c>
      <c r="F52" s="178">
        <v>11064225</v>
      </c>
    </row>
    <row r="53" spans="1:6" x14ac:dyDescent="0.25">
      <c r="A53" s="214">
        <v>48</v>
      </c>
      <c r="B53" s="42" t="s">
        <v>44</v>
      </c>
      <c r="C53" s="75" t="s">
        <v>994</v>
      </c>
      <c r="D53" s="75" t="s">
        <v>748</v>
      </c>
      <c r="E53" s="76">
        <v>1917930</v>
      </c>
      <c r="F53" s="178">
        <v>1091180</v>
      </c>
    </row>
    <row r="54" spans="1:6" x14ac:dyDescent="0.25">
      <c r="A54" s="214">
        <v>49</v>
      </c>
      <c r="B54" s="42" t="s">
        <v>44</v>
      </c>
      <c r="C54" s="75" t="s">
        <v>55</v>
      </c>
      <c r="D54" s="75" t="s">
        <v>732</v>
      </c>
      <c r="E54" s="76">
        <v>54900000</v>
      </c>
      <c r="F54" s="178">
        <v>54900000</v>
      </c>
    </row>
    <row r="55" spans="1:6" x14ac:dyDescent="0.25">
      <c r="A55" s="214">
        <v>50</v>
      </c>
      <c r="B55" s="42" t="s">
        <v>44</v>
      </c>
      <c r="C55" s="75" t="s">
        <v>972</v>
      </c>
      <c r="D55" s="75" t="s">
        <v>732</v>
      </c>
      <c r="E55" s="76">
        <v>355276988</v>
      </c>
      <c r="F55" s="178">
        <v>355276988</v>
      </c>
    </row>
    <row r="56" spans="1:6" x14ac:dyDescent="0.25">
      <c r="A56" s="214">
        <v>51</v>
      </c>
      <c r="B56" s="42" t="s">
        <v>44</v>
      </c>
      <c r="C56" s="75" t="s">
        <v>995</v>
      </c>
      <c r="D56" s="75" t="s">
        <v>732</v>
      </c>
      <c r="E56" s="76">
        <v>386000</v>
      </c>
      <c r="F56" s="178">
        <v>386000</v>
      </c>
    </row>
    <row r="57" spans="1:6" x14ac:dyDescent="0.25">
      <c r="A57" s="214">
        <v>52</v>
      </c>
      <c r="B57" s="42" t="s">
        <v>44</v>
      </c>
      <c r="C57" s="75" t="s">
        <v>958</v>
      </c>
      <c r="D57" s="75" t="s">
        <v>827</v>
      </c>
      <c r="E57" s="76">
        <v>144000</v>
      </c>
      <c r="F57" s="178">
        <v>70560</v>
      </c>
    </row>
    <row r="58" spans="1:6" x14ac:dyDescent="0.25">
      <c r="A58" s="214">
        <v>53</v>
      </c>
      <c r="B58" s="42" t="s">
        <v>44</v>
      </c>
      <c r="C58" s="75" t="s">
        <v>965</v>
      </c>
      <c r="D58" s="75" t="s">
        <v>732</v>
      </c>
      <c r="E58" s="76">
        <v>21378000</v>
      </c>
      <c r="F58" s="178">
        <v>21378000</v>
      </c>
    </row>
    <row r="59" spans="1:6" x14ac:dyDescent="0.25">
      <c r="A59" s="214">
        <v>54</v>
      </c>
      <c r="B59" s="42" t="s">
        <v>44</v>
      </c>
      <c r="C59" s="75" t="s">
        <v>996</v>
      </c>
      <c r="D59" s="75" t="s">
        <v>732</v>
      </c>
      <c r="E59" s="76">
        <v>20210000</v>
      </c>
      <c r="F59" s="178">
        <v>20210000</v>
      </c>
    </row>
    <row r="60" spans="1:6" x14ac:dyDescent="0.25">
      <c r="A60" s="214">
        <v>55</v>
      </c>
      <c r="B60" s="42" t="s">
        <v>44</v>
      </c>
      <c r="C60" s="75" t="s">
        <v>996</v>
      </c>
      <c r="D60" s="75" t="s">
        <v>827</v>
      </c>
      <c r="E60" s="76">
        <v>108000</v>
      </c>
      <c r="F60" s="178">
        <v>52915</v>
      </c>
    </row>
    <row r="61" spans="1:6" x14ac:dyDescent="0.25">
      <c r="A61" s="214">
        <v>56</v>
      </c>
      <c r="B61" s="42" t="s">
        <v>44</v>
      </c>
      <c r="C61" s="75" t="s">
        <v>997</v>
      </c>
      <c r="D61" s="75" t="s">
        <v>732</v>
      </c>
      <c r="E61" s="76">
        <v>24570000</v>
      </c>
      <c r="F61" s="178">
        <v>24570000</v>
      </c>
    </row>
    <row r="62" spans="1:6" x14ac:dyDescent="0.25">
      <c r="A62" s="214">
        <v>57</v>
      </c>
      <c r="B62" s="42" t="s">
        <v>44</v>
      </c>
      <c r="C62" s="75" t="s">
        <v>998</v>
      </c>
      <c r="D62" s="75" t="s">
        <v>732</v>
      </c>
      <c r="E62" s="76">
        <v>2016900</v>
      </c>
      <c r="F62" s="178">
        <v>2016900</v>
      </c>
    </row>
    <row r="63" spans="1:6" x14ac:dyDescent="0.25">
      <c r="A63" s="214">
        <v>58</v>
      </c>
      <c r="B63" s="42" t="s">
        <v>44</v>
      </c>
      <c r="C63" s="75" t="s">
        <v>959</v>
      </c>
      <c r="D63" s="75" t="s">
        <v>999</v>
      </c>
      <c r="E63" s="76">
        <v>2300000</v>
      </c>
      <c r="F63" s="178">
        <v>2019727</v>
      </c>
    </row>
    <row r="64" spans="1:6" x14ac:dyDescent="0.25">
      <c r="A64" s="214">
        <v>59</v>
      </c>
      <c r="B64" s="42" t="s">
        <v>44</v>
      </c>
      <c r="C64" s="75" t="s">
        <v>972</v>
      </c>
      <c r="D64" s="75" t="s">
        <v>1000</v>
      </c>
      <c r="E64" s="76">
        <v>17692500</v>
      </c>
      <c r="F64" s="178">
        <v>16263528</v>
      </c>
    </row>
    <row r="65" spans="1:6" x14ac:dyDescent="0.25">
      <c r="A65" s="214">
        <v>60</v>
      </c>
      <c r="B65" s="42" t="s">
        <v>44</v>
      </c>
      <c r="C65" s="75" t="s">
        <v>962</v>
      </c>
      <c r="D65" s="75" t="s">
        <v>1001</v>
      </c>
      <c r="E65" s="76">
        <v>362289</v>
      </c>
      <c r="F65" s="178">
        <v>362289</v>
      </c>
    </row>
    <row r="66" spans="1:6" x14ac:dyDescent="0.25">
      <c r="A66" s="214">
        <v>61</v>
      </c>
      <c r="B66" s="42" t="s">
        <v>44</v>
      </c>
      <c r="C66" s="75" t="s">
        <v>962</v>
      </c>
      <c r="D66" s="75" t="s">
        <v>1002</v>
      </c>
      <c r="E66" s="76">
        <v>362289</v>
      </c>
      <c r="F66" s="178">
        <v>362289</v>
      </c>
    </row>
    <row r="67" spans="1:6" x14ac:dyDescent="0.25">
      <c r="A67" s="214">
        <v>62</v>
      </c>
      <c r="B67" s="42" t="s">
        <v>44</v>
      </c>
      <c r="C67" s="75" t="s">
        <v>962</v>
      </c>
      <c r="D67" s="75" t="s">
        <v>985</v>
      </c>
      <c r="E67" s="76">
        <v>1686861</v>
      </c>
      <c r="F67" s="178">
        <v>1030323</v>
      </c>
    </row>
    <row r="68" spans="1:6" x14ac:dyDescent="0.25">
      <c r="A68" s="214">
        <v>63</v>
      </c>
      <c r="B68" s="42" t="s">
        <v>44</v>
      </c>
      <c r="C68" s="75" t="s">
        <v>962</v>
      </c>
      <c r="D68" s="75" t="s">
        <v>974</v>
      </c>
      <c r="E68" s="76">
        <v>774549</v>
      </c>
      <c r="F68" s="178">
        <v>774549</v>
      </c>
    </row>
    <row r="69" spans="1:6" x14ac:dyDescent="0.25">
      <c r="A69" s="214">
        <v>64</v>
      </c>
      <c r="B69" s="42" t="s">
        <v>44</v>
      </c>
      <c r="C69" s="75" t="s">
        <v>962</v>
      </c>
      <c r="D69" s="75" t="s">
        <v>1003</v>
      </c>
      <c r="E69" s="76">
        <v>324811</v>
      </c>
      <c r="F69" s="178">
        <v>324811</v>
      </c>
    </row>
    <row r="70" spans="1:6" x14ac:dyDescent="0.25">
      <c r="A70" s="214">
        <v>65</v>
      </c>
      <c r="B70" s="42" t="s">
        <v>44</v>
      </c>
      <c r="C70" s="75" t="s">
        <v>962</v>
      </c>
      <c r="D70" s="75" t="s">
        <v>1004</v>
      </c>
      <c r="E70" s="76">
        <v>1686861</v>
      </c>
      <c r="F70" s="178">
        <v>1030323</v>
      </c>
    </row>
    <row r="71" spans="1:6" x14ac:dyDescent="0.25">
      <c r="A71" s="214">
        <v>66</v>
      </c>
      <c r="B71" s="42" t="s">
        <v>44</v>
      </c>
      <c r="C71" s="75" t="s">
        <v>962</v>
      </c>
      <c r="D71" s="75" t="s">
        <v>967</v>
      </c>
      <c r="E71" s="76">
        <v>1743090</v>
      </c>
      <c r="F71" s="178">
        <v>1064663</v>
      </c>
    </row>
    <row r="72" spans="1:6" x14ac:dyDescent="0.25">
      <c r="A72" s="214">
        <v>67</v>
      </c>
      <c r="B72" s="42" t="s">
        <v>44</v>
      </c>
      <c r="C72" s="75" t="s">
        <v>962</v>
      </c>
      <c r="D72" s="75" t="s">
        <v>975</v>
      </c>
      <c r="E72" s="76">
        <v>349796</v>
      </c>
      <c r="F72" s="178">
        <v>349796</v>
      </c>
    </row>
    <row r="73" spans="1:6" x14ac:dyDescent="0.25">
      <c r="A73" s="214">
        <v>68</v>
      </c>
      <c r="B73" s="42" t="s">
        <v>44</v>
      </c>
      <c r="C73" s="75" t="s">
        <v>962</v>
      </c>
      <c r="D73" s="75" t="s">
        <v>970</v>
      </c>
      <c r="E73" s="76">
        <v>424753</v>
      </c>
      <c r="F73" s="178">
        <v>424753</v>
      </c>
    </row>
    <row r="74" spans="1:6" x14ac:dyDescent="0.25">
      <c r="A74" s="214">
        <v>69</v>
      </c>
      <c r="B74" s="42" t="s">
        <v>44</v>
      </c>
      <c r="C74" s="75" t="s">
        <v>962</v>
      </c>
      <c r="D74" s="75" t="s">
        <v>1003</v>
      </c>
      <c r="E74" s="76">
        <v>1461946</v>
      </c>
      <c r="F74" s="178">
        <v>892944</v>
      </c>
    </row>
    <row r="75" spans="1:6" x14ac:dyDescent="0.25">
      <c r="A75" s="214">
        <v>70</v>
      </c>
      <c r="B75" s="42" t="s">
        <v>44</v>
      </c>
      <c r="C75" s="75" t="s">
        <v>962</v>
      </c>
      <c r="D75" s="75" t="s">
        <v>981</v>
      </c>
      <c r="E75" s="76">
        <v>349796</v>
      </c>
      <c r="F75" s="178">
        <v>349796</v>
      </c>
    </row>
    <row r="76" spans="1:6" x14ac:dyDescent="0.25">
      <c r="A76" s="214">
        <v>71</v>
      </c>
      <c r="B76" s="42" t="s">
        <v>44</v>
      </c>
      <c r="C76" s="75" t="s">
        <v>962</v>
      </c>
      <c r="D76" s="75" t="s">
        <v>975</v>
      </c>
      <c r="E76" s="76">
        <v>3036350</v>
      </c>
      <c r="F76" s="178">
        <v>1854576</v>
      </c>
    </row>
    <row r="77" spans="1:6" x14ac:dyDescent="0.25">
      <c r="A77" s="214">
        <v>72</v>
      </c>
      <c r="B77" s="42" t="s">
        <v>44</v>
      </c>
      <c r="C77" s="75" t="s">
        <v>962</v>
      </c>
      <c r="D77" s="75" t="s">
        <v>981</v>
      </c>
      <c r="E77" s="76">
        <v>1574404</v>
      </c>
      <c r="F77" s="178">
        <v>961634</v>
      </c>
    </row>
    <row r="78" spans="1:6" x14ac:dyDescent="0.25">
      <c r="A78" s="214">
        <v>73</v>
      </c>
      <c r="B78" s="42" t="s">
        <v>44</v>
      </c>
      <c r="C78" s="75" t="s">
        <v>972</v>
      </c>
      <c r="D78" s="75" t="s">
        <v>1005</v>
      </c>
      <c r="E78" s="76">
        <v>773100</v>
      </c>
      <c r="F78" s="178">
        <v>716929</v>
      </c>
    </row>
    <row r="79" spans="1:6" x14ac:dyDescent="0.25">
      <c r="A79" s="214">
        <v>74</v>
      </c>
      <c r="B79" s="42" t="s">
        <v>44</v>
      </c>
      <c r="C79" s="75" t="s">
        <v>965</v>
      </c>
      <c r="D79" s="75" t="s">
        <v>1006</v>
      </c>
      <c r="E79" s="76">
        <v>40614027</v>
      </c>
      <c r="F79" s="178">
        <v>39688249</v>
      </c>
    </row>
    <row r="80" spans="1:6" x14ac:dyDescent="0.25">
      <c r="A80" s="214">
        <v>75</v>
      </c>
      <c r="B80" s="42" t="s">
        <v>44</v>
      </c>
      <c r="C80" s="75" t="s">
        <v>55</v>
      </c>
      <c r="D80" s="75" t="s">
        <v>1007</v>
      </c>
      <c r="E80" s="76">
        <v>630000</v>
      </c>
      <c r="F80" s="178">
        <v>583259</v>
      </c>
    </row>
    <row r="81" spans="1:6" x14ac:dyDescent="0.25">
      <c r="A81" s="214">
        <v>76</v>
      </c>
      <c r="B81" s="42" t="s">
        <v>44</v>
      </c>
      <c r="C81" s="75" t="s">
        <v>962</v>
      </c>
      <c r="D81" s="75" t="s">
        <v>982</v>
      </c>
      <c r="E81" s="76">
        <v>324811</v>
      </c>
      <c r="F81" s="178">
        <v>324811</v>
      </c>
    </row>
    <row r="82" spans="1:6" x14ac:dyDescent="0.25">
      <c r="A82" s="214">
        <v>77</v>
      </c>
      <c r="B82" s="42" t="s">
        <v>44</v>
      </c>
      <c r="C82" s="75" t="s">
        <v>962</v>
      </c>
      <c r="D82" s="75" t="s">
        <v>969</v>
      </c>
      <c r="E82" s="76">
        <v>662115</v>
      </c>
      <c r="F82" s="178">
        <v>662115</v>
      </c>
    </row>
    <row r="83" spans="1:6" x14ac:dyDescent="0.25">
      <c r="A83" s="214">
        <v>78</v>
      </c>
      <c r="B83" s="42" t="s">
        <v>44</v>
      </c>
      <c r="C83" s="75" t="s">
        <v>962</v>
      </c>
      <c r="D83" s="75" t="s">
        <v>964</v>
      </c>
      <c r="E83" s="76">
        <v>2249148</v>
      </c>
      <c r="F83" s="178">
        <v>1373760</v>
      </c>
    </row>
    <row r="84" spans="1:6" x14ac:dyDescent="0.25">
      <c r="A84" s="214">
        <v>79</v>
      </c>
      <c r="B84" s="42" t="s">
        <v>44</v>
      </c>
      <c r="C84" s="75" t="s">
        <v>972</v>
      </c>
      <c r="D84" s="75" t="s">
        <v>748</v>
      </c>
      <c r="E84" s="76">
        <v>66822141</v>
      </c>
      <c r="F84" s="178">
        <v>61967008</v>
      </c>
    </row>
    <row r="85" spans="1:6" x14ac:dyDescent="0.25">
      <c r="A85" s="214">
        <v>80</v>
      </c>
      <c r="B85" s="42" t="s">
        <v>44</v>
      </c>
      <c r="C85" s="75" t="s">
        <v>972</v>
      </c>
      <c r="D85" s="75" t="s">
        <v>1008</v>
      </c>
      <c r="E85" s="76">
        <v>283920</v>
      </c>
      <c r="F85" s="178">
        <v>263291</v>
      </c>
    </row>
    <row r="86" spans="1:6" x14ac:dyDescent="0.25">
      <c r="A86" s="214">
        <v>81</v>
      </c>
      <c r="B86" s="42" t="s">
        <v>44</v>
      </c>
      <c r="C86" s="75" t="s">
        <v>937</v>
      </c>
      <c r="D86" s="75" t="s">
        <v>732</v>
      </c>
      <c r="E86" s="76">
        <v>11125258</v>
      </c>
      <c r="F86" s="178">
        <v>11125258</v>
      </c>
    </row>
    <row r="87" spans="1:6" x14ac:dyDescent="0.25">
      <c r="A87" s="214">
        <v>82</v>
      </c>
      <c r="B87" s="42" t="s">
        <v>44</v>
      </c>
      <c r="C87" s="75" t="s">
        <v>937</v>
      </c>
      <c r="D87" s="75" t="s">
        <v>732</v>
      </c>
      <c r="E87" s="76">
        <v>33276000</v>
      </c>
      <c r="F87" s="178">
        <v>33276000</v>
      </c>
    </row>
    <row r="88" spans="1:6" x14ac:dyDescent="0.25">
      <c r="A88" s="214">
        <v>83</v>
      </c>
      <c r="B88" s="42" t="s">
        <v>44</v>
      </c>
      <c r="C88" s="75" t="s">
        <v>1009</v>
      </c>
      <c r="D88" s="75" t="s">
        <v>732</v>
      </c>
      <c r="E88" s="76">
        <v>462000</v>
      </c>
      <c r="F88" s="178">
        <v>462000</v>
      </c>
    </row>
    <row r="89" spans="1:6" x14ac:dyDescent="0.25">
      <c r="A89" s="214">
        <v>84</v>
      </c>
      <c r="B89" s="42" t="s">
        <v>44</v>
      </c>
      <c r="C89" s="75" t="s">
        <v>994</v>
      </c>
      <c r="D89" s="75" t="s">
        <v>732</v>
      </c>
      <c r="E89" s="76">
        <v>45778000</v>
      </c>
      <c r="F89" s="178">
        <v>45778000</v>
      </c>
    </row>
    <row r="90" spans="1:6" x14ac:dyDescent="0.25">
      <c r="A90" s="214">
        <v>85</v>
      </c>
      <c r="B90" s="42" t="s">
        <v>44</v>
      </c>
      <c r="C90" s="75" t="s">
        <v>1010</v>
      </c>
      <c r="D90" s="75" t="s">
        <v>732</v>
      </c>
      <c r="E90" s="76">
        <v>46953000</v>
      </c>
      <c r="F90" s="178">
        <v>46953000</v>
      </c>
    </row>
    <row r="91" spans="1:6" x14ac:dyDescent="0.25">
      <c r="A91" s="214">
        <v>86</v>
      </c>
      <c r="B91" s="42" t="s">
        <v>44</v>
      </c>
      <c r="C91" s="75" t="s">
        <v>1011</v>
      </c>
      <c r="D91" s="75" t="s">
        <v>1012</v>
      </c>
      <c r="E91" s="76">
        <v>5048920</v>
      </c>
      <c r="F91" s="178">
        <v>4293660</v>
      </c>
    </row>
    <row r="92" spans="1:6" x14ac:dyDescent="0.25">
      <c r="A92" s="214">
        <v>87</v>
      </c>
      <c r="B92" s="42" t="s">
        <v>44</v>
      </c>
      <c r="C92" s="75" t="s">
        <v>1011</v>
      </c>
      <c r="D92" s="75" t="s">
        <v>1013</v>
      </c>
      <c r="E92" s="76">
        <v>119630485</v>
      </c>
      <c r="F92" s="178">
        <v>102279146</v>
      </c>
    </row>
    <row r="93" spans="1:6" x14ac:dyDescent="0.25">
      <c r="A93" s="214">
        <v>88</v>
      </c>
      <c r="B93" s="42" t="s">
        <v>44</v>
      </c>
      <c r="C93" s="75" t="s">
        <v>937</v>
      </c>
      <c r="D93" s="75" t="s">
        <v>1014</v>
      </c>
      <c r="E93" s="76">
        <v>4660000</v>
      </c>
      <c r="F93" s="178">
        <v>4077118</v>
      </c>
    </row>
    <row r="94" spans="1:6" x14ac:dyDescent="0.25">
      <c r="A94" s="214">
        <v>89</v>
      </c>
      <c r="B94" s="42" t="s">
        <v>44</v>
      </c>
      <c r="C94" s="75" t="s">
        <v>962</v>
      </c>
      <c r="D94" s="75" t="s">
        <v>974</v>
      </c>
      <c r="E94" s="76">
        <v>362289</v>
      </c>
      <c r="F94" s="178">
        <v>362289</v>
      </c>
    </row>
    <row r="95" spans="1:6" x14ac:dyDescent="0.25">
      <c r="A95" s="214">
        <v>90</v>
      </c>
      <c r="B95" s="42" t="s">
        <v>44</v>
      </c>
      <c r="C95" s="75" t="s">
        <v>962</v>
      </c>
      <c r="D95" s="75" t="s">
        <v>1004</v>
      </c>
      <c r="E95" s="76">
        <v>374782</v>
      </c>
      <c r="F95" s="178">
        <v>374782</v>
      </c>
    </row>
    <row r="96" spans="1:6" x14ac:dyDescent="0.25">
      <c r="A96" s="214">
        <v>91</v>
      </c>
      <c r="B96" s="42" t="s">
        <v>44</v>
      </c>
      <c r="C96" s="75" t="s">
        <v>962</v>
      </c>
      <c r="D96" s="75" t="s">
        <v>992</v>
      </c>
      <c r="E96" s="76">
        <v>1012117</v>
      </c>
      <c r="F96" s="178">
        <v>618196</v>
      </c>
    </row>
    <row r="97" spans="1:6" x14ac:dyDescent="0.25">
      <c r="A97" s="214">
        <v>92</v>
      </c>
      <c r="B97" s="42" t="s">
        <v>44</v>
      </c>
      <c r="C97" s="75" t="s">
        <v>962</v>
      </c>
      <c r="D97" s="75" t="s">
        <v>986</v>
      </c>
      <c r="E97" s="76">
        <v>324811</v>
      </c>
      <c r="F97" s="178">
        <v>324811</v>
      </c>
    </row>
    <row r="98" spans="1:6" x14ac:dyDescent="0.25">
      <c r="A98" s="214">
        <v>93</v>
      </c>
      <c r="B98" s="42" t="s">
        <v>44</v>
      </c>
      <c r="C98" s="75" t="s">
        <v>962</v>
      </c>
      <c r="D98" s="75" t="s">
        <v>968</v>
      </c>
      <c r="E98" s="76">
        <v>337304</v>
      </c>
      <c r="F98" s="178">
        <v>337304</v>
      </c>
    </row>
    <row r="99" spans="1:6" x14ac:dyDescent="0.25">
      <c r="A99" s="214">
        <v>94</v>
      </c>
      <c r="B99" s="42" t="s">
        <v>44</v>
      </c>
      <c r="C99" s="75" t="s">
        <v>962</v>
      </c>
      <c r="D99" s="75" t="s">
        <v>973</v>
      </c>
      <c r="E99" s="76">
        <v>1461946</v>
      </c>
      <c r="F99" s="178">
        <v>892944</v>
      </c>
    </row>
    <row r="100" spans="1:6" x14ac:dyDescent="0.25">
      <c r="A100" s="214">
        <v>95</v>
      </c>
      <c r="B100" s="42" t="s">
        <v>44</v>
      </c>
      <c r="C100" s="75" t="s">
        <v>972</v>
      </c>
      <c r="D100" s="75" t="s">
        <v>1015</v>
      </c>
      <c r="E100" s="76">
        <v>1760000</v>
      </c>
      <c r="F100" s="178">
        <v>1632123</v>
      </c>
    </row>
    <row r="101" spans="1:6" x14ac:dyDescent="0.25">
      <c r="A101" s="214">
        <v>96</v>
      </c>
      <c r="B101" s="42" t="s">
        <v>44</v>
      </c>
      <c r="C101" s="75" t="s">
        <v>962</v>
      </c>
      <c r="D101" s="75" t="s">
        <v>1002</v>
      </c>
      <c r="E101" s="76">
        <v>1630633</v>
      </c>
      <c r="F101" s="178">
        <v>995974</v>
      </c>
    </row>
    <row r="102" spans="1:6" x14ac:dyDescent="0.25">
      <c r="A102" s="214">
        <v>97</v>
      </c>
      <c r="B102" s="42" t="s">
        <v>44</v>
      </c>
      <c r="C102" s="75" t="s">
        <v>962</v>
      </c>
      <c r="D102" s="75" t="s">
        <v>991</v>
      </c>
      <c r="E102" s="76">
        <v>1518175</v>
      </c>
      <c r="F102" s="178">
        <v>927287</v>
      </c>
    </row>
    <row r="103" spans="1:6" x14ac:dyDescent="0.25">
      <c r="A103" s="214">
        <v>98</v>
      </c>
      <c r="B103" s="42" t="s">
        <v>44</v>
      </c>
      <c r="C103" s="75" t="s">
        <v>962</v>
      </c>
      <c r="D103" s="75" t="s">
        <v>969</v>
      </c>
      <c r="E103" s="76">
        <v>199884</v>
      </c>
      <c r="F103" s="178">
        <v>199884</v>
      </c>
    </row>
    <row r="104" spans="1:6" x14ac:dyDescent="0.25">
      <c r="A104" s="214">
        <v>99</v>
      </c>
      <c r="B104" s="42" t="s">
        <v>44</v>
      </c>
      <c r="C104" s="75" t="s">
        <v>962</v>
      </c>
      <c r="D104" s="75" t="s">
        <v>983</v>
      </c>
      <c r="E104" s="76">
        <v>1068345</v>
      </c>
      <c r="F104" s="178">
        <v>652536</v>
      </c>
    </row>
    <row r="105" spans="1:6" x14ac:dyDescent="0.25">
      <c r="A105" s="214">
        <v>100</v>
      </c>
      <c r="B105" s="42" t="s">
        <v>44</v>
      </c>
      <c r="C105" s="75" t="s">
        <v>937</v>
      </c>
      <c r="D105" s="75" t="s">
        <v>1014</v>
      </c>
      <c r="E105" s="76">
        <v>950163</v>
      </c>
      <c r="F105" s="178">
        <v>945477</v>
      </c>
    </row>
    <row r="106" spans="1:6" x14ac:dyDescent="0.25">
      <c r="A106" s="214">
        <v>101</v>
      </c>
      <c r="B106" s="42" t="s">
        <v>44</v>
      </c>
      <c r="C106" s="75" t="s">
        <v>962</v>
      </c>
      <c r="D106" s="75" t="s">
        <v>1001</v>
      </c>
      <c r="E106" s="76">
        <v>1630633</v>
      </c>
      <c r="F106" s="178">
        <v>995974</v>
      </c>
    </row>
    <row r="107" spans="1:6" x14ac:dyDescent="0.25">
      <c r="A107" s="214">
        <v>102</v>
      </c>
      <c r="B107" s="42" t="s">
        <v>44</v>
      </c>
      <c r="C107" s="75" t="s">
        <v>962</v>
      </c>
      <c r="D107" s="75" t="s">
        <v>988</v>
      </c>
      <c r="E107" s="76">
        <v>362289</v>
      </c>
      <c r="F107" s="178">
        <v>362289</v>
      </c>
    </row>
    <row r="108" spans="1:6" x14ac:dyDescent="0.25">
      <c r="A108" s="214">
        <v>103</v>
      </c>
      <c r="B108" s="42" t="s">
        <v>44</v>
      </c>
      <c r="C108" s="75" t="s">
        <v>962</v>
      </c>
      <c r="D108" s="75" t="s">
        <v>971</v>
      </c>
      <c r="E108" s="76">
        <v>2935791</v>
      </c>
      <c r="F108" s="178">
        <v>2935791</v>
      </c>
    </row>
    <row r="109" spans="1:6" x14ac:dyDescent="0.25">
      <c r="A109" s="214">
        <v>104</v>
      </c>
      <c r="B109" s="42" t="s">
        <v>44</v>
      </c>
      <c r="C109" s="75" t="s">
        <v>972</v>
      </c>
      <c r="D109" s="75" t="s">
        <v>1016</v>
      </c>
      <c r="E109" s="76">
        <v>959400</v>
      </c>
      <c r="F109" s="178">
        <v>889693</v>
      </c>
    </row>
    <row r="110" spans="1:6" x14ac:dyDescent="0.25">
      <c r="A110" s="214">
        <v>105</v>
      </c>
      <c r="B110" s="42" t="s">
        <v>44</v>
      </c>
      <c r="C110" s="75" t="s">
        <v>972</v>
      </c>
      <c r="D110" s="75" t="s">
        <v>1017</v>
      </c>
      <c r="E110" s="76">
        <v>990000</v>
      </c>
      <c r="F110" s="178">
        <v>918069</v>
      </c>
    </row>
    <row r="111" spans="1:6" ht="15.75" thickBot="1" x14ac:dyDescent="0.3">
      <c r="A111" s="113">
        <v>106</v>
      </c>
      <c r="B111" s="173" t="s">
        <v>44</v>
      </c>
      <c r="C111" s="174" t="s">
        <v>972</v>
      </c>
      <c r="D111" s="174" t="s">
        <v>1018</v>
      </c>
      <c r="E111" s="175">
        <v>288900</v>
      </c>
      <c r="F111" s="180">
        <v>267910</v>
      </c>
    </row>
    <row r="112" spans="1:6" x14ac:dyDescent="0.25">
      <c r="A112" s="88"/>
      <c r="B112" s="88"/>
      <c r="C112" s="88"/>
      <c r="D112" s="88"/>
      <c r="E112" s="88"/>
      <c r="F112" s="88"/>
    </row>
    <row r="113" spans="1:6" x14ac:dyDescent="0.25">
      <c r="A113" s="88"/>
      <c r="B113" s="88"/>
      <c r="C113" s="88"/>
      <c r="D113" s="88"/>
      <c r="E113" s="88"/>
      <c r="F113" s="88"/>
    </row>
    <row r="114" spans="1:6" x14ac:dyDescent="0.25">
      <c r="A114" s="217" t="s">
        <v>1122</v>
      </c>
      <c r="B114" s="88"/>
      <c r="C114" s="88"/>
      <c r="D114" s="88"/>
      <c r="E114" s="88"/>
      <c r="F114" s="216">
        <f>SUM(F8:F113)</f>
        <v>1561126995</v>
      </c>
    </row>
  </sheetData>
  <mergeCells count="4">
    <mergeCell ref="A1:F1"/>
    <mergeCell ref="A2:F2"/>
    <mergeCell ref="A3:F3"/>
    <mergeCell ref="A4:F4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zoomScaleNormal="100" workbookViewId="0">
      <selection activeCell="F30" sqref="F30"/>
    </sheetView>
  </sheetViews>
  <sheetFormatPr defaultRowHeight="15" x14ac:dyDescent="0.25"/>
  <cols>
    <col min="1" max="1" width="8.140625" bestFit="1" customWidth="1"/>
    <col min="2" max="2" width="22.7109375" customWidth="1"/>
    <col min="3" max="3" width="32.140625" customWidth="1"/>
    <col min="4" max="4" width="23.7109375" customWidth="1"/>
    <col min="5" max="5" width="18.5703125" bestFit="1" customWidth="1"/>
    <col min="6" max="6" width="19.7109375" bestFit="1" customWidth="1"/>
  </cols>
  <sheetData>
    <row r="1" spans="1:6" ht="24.75" customHeight="1" x14ac:dyDescent="0.3">
      <c r="A1" s="143" t="s">
        <v>27</v>
      </c>
      <c r="B1" s="143"/>
      <c r="C1" s="143"/>
      <c r="D1" s="143"/>
      <c r="E1" s="143"/>
      <c r="F1" s="143"/>
    </row>
    <row r="2" spans="1:6" ht="24.75" customHeight="1" x14ac:dyDescent="0.3">
      <c r="A2" s="143" t="s">
        <v>22</v>
      </c>
      <c r="B2" s="143"/>
      <c r="C2" s="143"/>
      <c r="D2" s="143"/>
      <c r="E2" s="143"/>
      <c r="F2" s="143"/>
    </row>
    <row r="3" spans="1:6" ht="24.75" customHeight="1" x14ac:dyDescent="0.3">
      <c r="A3" s="143" t="s">
        <v>1085</v>
      </c>
      <c r="B3" s="143"/>
      <c r="C3" s="143"/>
      <c r="D3" s="143"/>
      <c r="E3" s="143"/>
      <c r="F3" s="143"/>
    </row>
    <row r="4" spans="1:6" ht="24.75" customHeight="1" x14ac:dyDescent="0.3">
      <c r="A4" s="143" t="s">
        <v>1084</v>
      </c>
      <c r="B4" s="143"/>
      <c r="C4" s="143"/>
      <c r="D4" s="143"/>
      <c r="E4" s="143"/>
      <c r="F4" s="143"/>
    </row>
    <row r="5" spans="1:6" ht="24.75" customHeight="1" x14ac:dyDescent="0.25">
      <c r="A5" s="148" t="s">
        <v>1083</v>
      </c>
      <c r="B5" s="148"/>
      <c r="C5" s="148"/>
      <c r="D5" s="3"/>
      <c r="E5" s="3"/>
      <c r="F5" s="4" t="s">
        <v>1082</v>
      </c>
    </row>
    <row r="6" spans="1:6" ht="24.75" customHeight="1" thickBot="1" x14ac:dyDescent="0.3">
      <c r="A6" s="3"/>
      <c r="B6" s="3"/>
      <c r="C6" s="3"/>
      <c r="D6" s="3"/>
      <c r="E6" s="3"/>
      <c r="F6" s="4" t="s">
        <v>19</v>
      </c>
    </row>
    <row r="7" spans="1:6" ht="31.5" customHeight="1" thickTop="1" thickBot="1" x14ac:dyDescent="0.3">
      <c r="A7" s="54" t="s">
        <v>0</v>
      </c>
      <c r="B7" s="130" t="s">
        <v>43</v>
      </c>
      <c r="C7" s="55" t="s">
        <v>4</v>
      </c>
      <c r="D7" s="55" t="s">
        <v>1081</v>
      </c>
      <c r="E7" s="55" t="s">
        <v>1080</v>
      </c>
      <c r="F7" s="129" t="s">
        <v>1079</v>
      </c>
    </row>
    <row r="8" spans="1:6" ht="47.25" x14ac:dyDescent="0.25">
      <c r="A8" s="116" t="s">
        <v>1064</v>
      </c>
      <c r="B8" s="34" t="s">
        <v>44</v>
      </c>
      <c r="C8" s="121" t="s">
        <v>1078</v>
      </c>
      <c r="D8" s="118">
        <v>100</v>
      </c>
      <c r="E8" s="14">
        <v>3000000</v>
      </c>
      <c r="F8" s="128">
        <v>3000000</v>
      </c>
    </row>
    <row r="9" spans="1:6" ht="78.75" x14ac:dyDescent="0.25">
      <c r="A9" s="116" t="s">
        <v>1062</v>
      </c>
      <c r="B9" s="34" t="s">
        <v>44</v>
      </c>
      <c r="C9" s="123" t="s">
        <v>1077</v>
      </c>
      <c r="D9" s="118">
        <v>100</v>
      </c>
      <c r="E9" s="14">
        <v>20000000</v>
      </c>
      <c r="F9" s="122">
        <v>20000000</v>
      </c>
    </row>
    <row r="10" spans="1:6" ht="78.75" x14ac:dyDescent="0.25">
      <c r="A10" s="116"/>
      <c r="B10" s="34" t="s">
        <v>44</v>
      </c>
      <c r="C10" s="123" t="s">
        <v>1077</v>
      </c>
      <c r="D10" s="118">
        <v>100</v>
      </c>
      <c r="E10" s="14">
        <v>31600000</v>
      </c>
      <c r="F10" s="122">
        <v>31600000</v>
      </c>
    </row>
    <row r="11" spans="1:6" ht="31.5" x14ac:dyDescent="0.25">
      <c r="A11" s="116" t="s">
        <v>1076</v>
      </c>
      <c r="B11" s="34" t="s">
        <v>44</v>
      </c>
      <c r="C11" s="123" t="s">
        <v>1075</v>
      </c>
      <c r="D11" s="118">
        <v>100</v>
      </c>
      <c r="E11" s="14">
        <v>3000000</v>
      </c>
      <c r="F11" s="122">
        <v>3000000</v>
      </c>
    </row>
    <row r="12" spans="1:6" ht="47.25" x14ac:dyDescent="0.25">
      <c r="A12" s="116" t="s">
        <v>1074</v>
      </c>
      <c r="B12" s="34" t="s">
        <v>44</v>
      </c>
      <c r="C12" s="123" t="s">
        <v>1073</v>
      </c>
      <c r="D12" s="118">
        <v>100</v>
      </c>
      <c r="E12" s="14">
        <v>3000000</v>
      </c>
      <c r="F12" s="122">
        <v>3000000</v>
      </c>
    </row>
    <row r="13" spans="1:6" ht="47.25" x14ac:dyDescent="0.25">
      <c r="A13" s="116"/>
      <c r="B13" s="34" t="s">
        <v>44</v>
      </c>
      <c r="C13" s="123" t="s">
        <v>1073</v>
      </c>
      <c r="D13" s="118">
        <v>100</v>
      </c>
      <c r="E13" s="14">
        <v>16269200</v>
      </c>
      <c r="F13" s="122">
        <v>16269200</v>
      </c>
    </row>
    <row r="14" spans="1:6" ht="47.25" x14ac:dyDescent="0.25">
      <c r="A14" s="116"/>
      <c r="B14" s="34" t="s">
        <v>44</v>
      </c>
      <c r="C14" s="123" t="s">
        <v>1073</v>
      </c>
      <c r="D14" s="118">
        <v>100</v>
      </c>
      <c r="E14" s="14">
        <v>117200800</v>
      </c>
      <c r="F14" s="122">
        <v>117200800</v>
      </c>
    </row>
    <row r="15" spans="1:6" ht="47.25" x14ac:dyDescent="0.25">
      <c r="A15" s="116"/>
      <c r="B15" s="34" t="s">
        <v>44</v>
      </c>
      <c r="C15" s="123" t="s">
        <v>1073</v>
      </c>
      <c r="D15" s="118">
        <v>100</v>
      </c>
      <c r="E15" s="14">
        <v>2000000</v>
      </c>
      <c r="F15" s="122">
        <v>2000000</v>
      </c>
    </row>
    <row r="16" spans="1:6" ht="31.5" x14ac:dyDescent="0.25">
      <c r="A16" s="116" t="s">
        <v>1072</v>
      </c>
      <c r="B16" s="34" t="s">
        <v>44</v>
      </c>
      <c r="C16" s="127" t="s">
        <v>1071</v>
      </c>
      <c r="D16" s="126">
        <v>100</v>
      </c>
      <c r="E16" s="125">
        <v>3000000</v>
      </c>
      <c r="F16" s="124">
        <v>3000000</v>
      </c>
    </row>
    <row r="17" spans="1:6" ht="31.5" x14ac:dyDescent="0.25">
      <c r="A17" s="116" t="s">
        <v>1070</v>
      </c>
      <c r="B17" s="34" t="s">
        <v>44</v>
      </c>
      <c r="C17" s="123" t="s">
        <v>1069</v>
      </c>
      <c r="D17" s="118">
        <v>100</v>
      </c>
      <c r="E17" s="14">
        <v>3000000</v>
      </c>
      <c r="F17" s="122">
        <v>3000000</v>
      </c>
    </row>
    <row r="18" spans="1:6" ht="31.5" x14ac:dyDescent="0.25">
      <c r="A18" s="116" t="s">
        <v>1070</v>
      </c>
      <c r="B18" s="34" t="s">
        <v>44</v>
      </c>
      <c r="C18" s="123" t="s">
        <v>1069</v>
      </c>
      <c r="D18" s="118">
        <v>100</v>
      </c>
      <c r="E18" s="14">
        <v>50000000</v>
      </c>
      <c r="F18" s="122">
        <v>50000000</v>
      </c>
    </row>
    <row r="19" spans="1:6" ht="31.5" x14ac:dyDescent="0.25">
      <c r="A19" s="116" t="s">
        <v>1068</v>
      </c>
      <c r="B19" s="34" t="s">
        <v>44</v>
      </c>
      <c r="C19" s="121" t="s">
        <v>1066</v>
      </c>
      <c r="D19" s="118">
        <v>100</v>
      </c>
      <c r="E19" s="14">
        <v>353000000</v>
      </c>
      <c r="F19" s="122">
        <v>353000000</v>
      </c>
    </row>
    <row r="20" spans="1:6" ht="31.5" x14ac:dyDescent="0.25">
      <c r="A20" s="116" t="s">
        <v>1067</v>
      </c>
      <c r="B20" s="34" t="s">
        <v>44</v>
      </c>
      <c r="C20" s="121" t="s">
        <v>1066</v>
      </c>
      <c r="D20" s="118">
        <v>100</v>
      </c>
      <c r="E20" s="14">
        <v>3500000</v>
      </c>
      <c r="F20" s="117">
        <v>3500000</v>
      </c>
    </row>
    <row r="21" spans="1:6" ht="31.5" x14ac:dyDescent="0.25">
      <c r="A21" s="116" t="s">
        <v>1067</v>
      </c>
      <c r="B21" s="34" t="s">
        <v>44</v>
      </c>
      <c r="C21" s="121" t="s">
        <v>1066</v>
      </c>
      <c r="D21" s="118">
        <v>100</v>
      </c>
      <c r="E21" s="14">
        <v>3500000</v>
      </c>
      <c r="F21" s="117">
        <v>2478000</v>
      </c>
    </row>
    <row r="22" spans="1:6" x14ac:dyDescent="0.25">
      <c r="A22" s="116"/>
      <c r="B22" s="34"/>
      <c r="C22" s="97"/>
      <c r="D22" s="118"/>
      <c r="E22" s="14"/>
      <c r="F22" s="120">
        <f>SUM(F8:F21)</f>
        <v>611048000</v>
      </c>
    </row>
    <row r="23" spans="1:6" x14ac:dyDescent="0.25">
      <c r="A23" s="119" t="s">
        <v>1065</v>
      </c>
      <c r="B23" s="34"/>
      <c r="C23" s="97"/>
      <c r="D23" s="118"/>
      <c r="E23" s="14"/>
      <c r="F23" s="117"/>
    </row>
    <row r="24" spans="1:6" x14ac:dyDescent="0.25">
      <c r="A24" s="116" t="s">
        <v>1064</v>
      </c>
      <c r="B24" s="34" t="s">
        <v>44</v>
      </c>
      <c r="C24" s="97" t="s">
        <v>1063</v>
      </c>
      <c r="D24" s="118"/>
      <c r="E24" s="14">
        <v>3746000</v>
      </c>
      <c r="F24" s="117">
        <v>3746000</v>
      </c>
    </row>
    <row r="25" spans="1:6" x14ac:dyDescent="0.25">
      <c r="A25" s="116" t="s">
        <v>1062</v>
      </c>
      <c r="B25" s="34" t="s">
        <v>44</v>
      </c>
      <c r="C25" s="59" t="s">
        <v>1061</v>
      </c>
      <c r="D25" s="115"/>
      <c r="E25" s="6">
        <v>500000</v>
      </c>
      <c r="F25" s="114">
        <f>E25</f>
        <v>500000</v>
      </c>
    </row>
    <row r="26" spans="1:6" x14ac:dyDescent="0.25">
      <c r="A26" s="116"/>
      <c r="B26" s="34"/>
      <c r="C26" s="59"/>
      <c r="D26" s="115"/>
      <c r="E26" s="6"/>
      <c r="F26" s="114"/>
    </row>
    <row r="27" spans="1:6" x14ac:dyDescent="0.25">
      <c r="A27" s="116"/>
      <c r="B27" s="34"/>
      <c r="C27" s="59"/>
      <c r="D27" s="115"/>
      <c r="E27" s="6"/>
      <c r="F27" s="114"/>
    </row>
    <row r="28" spans="1:6" ht="15.75" thickBot="1" x14ac:dyDescent="0.3">
      <c r="A28" s="113"/>
      <c r="B28" s="112"/>
      <c r="C28" s="111"/>
      <c r="D28" s="110"/>
      <c r="E28" s="109"/>
      <c r="F28" s="108">
        <f>SUM(F24:F27)</f>
        <v>4246000</v>
      </c>
    </row>
    <row r="30" spans="1:6" x14ac:dyDescent="0.25">
      <c r="A30" s="144" t="s">
        <v>1060</v>
      </c>
      <c r="B30" s="144"/>
      <c r="C30" s="144"/>
      <c r="D30" s="144"/>
      <c r="E30" s="144"/>
      <c r="F30" s="107">
        <f>SUM(F22+F28)</f>
        <v>615294000</v>
      </c>
    </row>
  </sheetData>
  <mergeCells count="6">
    <mergeCell ref="A30:E30"/>
    <mergeCell ref="A1:F1"/>
    <mergeCell ref="A3:F3"/>
    <mergeCell ref="A4:F4"/>
    <mergeCell ref="A2:F2"/>
    <mergeCell ref="A5:C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17</vt:i4>
      </vt:variant>
      <vt:variant>
        <vt:lpstr>Névvel ellátott tartományok</vt:lpstr>
      </vt:variant>
      <vt:variant>
        <vt:i4>7</vt:i4>
      </vt:variant>
    </vt:vector>
  </HeadingPairs>
  <TitlesOfParts>
    <vt:vector size="24" baseType="lpstr">
      <vt:lpstr>1.-1. sz. mell</vt:lpstr>
      <vt:lpstr>1-2. sz. mell.</vt:lpstr>
      <vt:lpstr>3-1. sz. mell.</vt:lpstr>
      <vt:lpstr>3-2. sz. mell.</vt:lpstr>
      <vt:lpstr>4.-.1. sz. mell</vt:lpstr>
      <vt:lpstr>4-2.sz. mell. jó</vt:lpstr>
      <vt:lpstr>4.sz.mell beruházás</vt:lpstr>
      <vt:lpstr>6-1-sz.mell.</vt:lpstr>
      <vt:lpstr>7-1. sz. mell.</vt:lpstr>
      <vt:lpstr>7-2. sz. mell.</vt:lpstr>
      <vt:lpstr>9-1. sz. mell.</vt:lpstr>
      <vt:lpstr>10-1. sz. mell.</vt:lpstr>
      <vt:lpstr>11-1. sz. mell.</vt:lpstr>
      <vt:lpstr>12-1. sz. mell.</vt:lpstr>
      <vt:lpstr>13-1. sz. mell.</vt:lpstr>
      <vt:lpstr>13-2. sz. mell.</vt:lpstr>
      <vt:lpstr>13-3. sz. mell.</vt:lpstr>
      <vt:lpstr>'13-1. sz. mell.'!Nyomtatási_cím</vt:lpstr>
      <vt:lpstr>'13-3. sz. mell.'!Nyomtatási_cím</vt:lpstr>
      <vt:lpstr>'1-2. sz. mell.'!Nyomtatási_terület</vt:lpstr>
      <vt:lpstr>'13-1. sz. mell.'!Nyomtatási_terület</vt:lpstr>
      <vt:lpstr>'13-2. sz. mell.'!Nyomtatási_terület</vt:lpstr>
      <vt:lpstr>'13-3. sz. mell.'!Nyomtatási_terület</vt:lpstr>
      <vt:lpstr>'3-2. sz. mell.'!Nyomtatási_terület</vt:lpstr>
    </vt:vector>
  </TitlesOfParts>
  <Company>Erzsébetváros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borbasa</dc:creator>
  <cp:lastModifiedBy>Fey Dorottya</cp:lastModifiedBy>
  <cp:lastPrinted>2023-05-04T12:16:14Z</cp:lastPrinted>
  <dcterms:created xsi:type="dcterms:W3CDTF">2010-07-22T12:43:04Z</dcterms:created>
  <dcterms:modified xsi:type="dcterms:W3CDTF">2023-05-04T12:20:41Z</dcterms:modified>
</cp:coreProperties>
</file>