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roda\EVIN\48_Nefelejcs utca 63 felújítás\MŰSZAKI\Nefelejcs_u_63_árazatlan_költségvetések_2022\Nefelejcs_u_63_gépészet\"/>
    </mc:Choice>
  </mc:AlternateContent>
  <xr:revisionPtr revIDLastSave="0" documentId="13_ncr:1_{8AD6C32C-E366-4289-BB29-F073E3B39D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ŐÖSSZESÍTŐ HUF" sheetId="5" r:id="rId1"/>
    <sheet name="Épületgépész" sheetId="9" r:id="rId2"/>
  </sheets>
  <externalReferences>
    <externalReference r:id="rId3"/>
  </externalReferences>
  <definedNames>
    <definedName name="_xlnm._FilterDatabase" localSheetId="1" hidden="1">Épületgépész!$A$1:$I$492</definedName>
    <definedName name="B">[1]AR!$A$1:$C$6001</definedName>
    <definedName name="_xlnm.Print_Titles" localSheetId="1">Épületgépész!$1:$1</definedName>
    <definedName name="_xlnm.Print_Area" localSheetId="1">Épületgépész!$A$1:$I$169</definedName>
    <definedName name="_xlnm.Print_Area" localSheetId="0">'FŐÖSSZESÍTŐ HUF'!$A$1:$E$17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3" i="9" l="1"/>
  <c r="H166" i="9" s="1"/>
  <c r="G163" i="9"/>
  <c r="G166" i="9" s="1"/>
  <c r="G122" i="9"/>
  <c r="H122" i="9"/>
  <c r="G123" i="9"/>
  <c r="H123" i="9"/>
  <c r="H119" i="9"/>
  <c r="G119" i="9"/>
  <c r="G90" i="9"/>
  <c r="G24" i="9"/>
  <c r="H90" i="9"/>
  <c r="C21" i="9"/>
  <c r="G48" i="9"/>
  <c r="H48" i="9"/>
  <c r="G62" i="9"/>
  <c r="H62" i="9"/>
  <c r="G50" i="9"/>
  <c r="H50" i="9"/>
  <c r="G88" i="9"/>
  <c r="H88" i="9"/>
  <c r="G61" i="9"/>
  <c r="H61" i="9"/>
  <c r="G125" i="9"/>
  <c r="H125" i="9"/>
  <c r="G126" i="9"/>
  <c r="H126" i="9"/>
  <c r="G127" i="9"/>
  <c r="H127" i="9"/>
  <c r="G128" i="9"/>
  <c r="H128" i="9"/>
  <c r="G57" i="9"/>
  <c r="H57" i="9"/>
  <c r="G54" i="9"/>
  <c r="H54" i="9"/>
  <c r="G56" i="9"/>
  <c r="H56" i="9"/>
  <c r="G55" i="9"/>
  <c r="H55" i="9"/>
  <c r="G60" i="9"/>
  <c r="H60" i="9"/>
  <c r="G59" i="9"/>
  <c r="H59" i="9"/>
  <c r="C115" i="9"/>
  <c r="C116" i="9"/>
  <c r="C117" i="9"/>
  <c r="C114" i="9"/>
  <c r="G97" i="9"/>
  <c r="H97" i="9"/>
  <c r="G107" i="9" l="1"/>
  <c r="H107" i="9"/>
  <c r="G108" i="9"/>
  <c r="H108" i="9"/>
  <c r="G109" i="9"/>
  <c r="H109" i="9"/>
  <c r="G104" i="9"/>
  <c r="H104" i="9"/>
  <c r="G99" i="9"/>
  <c r="H99" i="9"/>
  <c r="G103" i="9"/>
  <c r="H103" i="9"/>
  <c r="G105" i="9"/>
  <c r="H105" i="9"/>
  <c r="G100" i="9"/>
  <c r="H100" i="9"/>
  <c r="G102" i="9"/>
  <c r="H102" i="9"/>
  <c r="G101" i="9"/>
  <c r="H101" i="9"/>
  <c r="G92" i="9" l="1"/>
  <c r="H92" i="9"/>
  <c r="G66" i="9"/>
  <c r="H66" i="9"/>
  <c r="G65" i="9"/>
  <c r="H65" i="9"/>
  <c r="G32" i="9"/>
  <c r="H32" i="9"/>
  <c r="G31" i="9"/>
  <c r="H31" i="9"/>
  <c r="G30" i="9"/>
  <c r="H30" i="9"/>
  <c r="G29" i="9"/>
  <c r="H29" i="9"/>
  <c r="G33" i="9"/>
  <c r="H33" i="9"/>
  <c r="G27" i="9"/>
  <c r="H27" i="9"/>
  <c r="G26" i="9"/>
  <c r="H26" i="9"/>
  <c r="G17" i="9"/>
  <c r="H17" i="9"/>
  <c r="G40" i="9"/>
  <c r="H40" i="9"/>
  <c r="G42" i="9"/>
  <c r="H42" i="9"/>
  <c r="G38" i="9"/>
  <c r="H38" i="9"/>
  <c r="G11" i="9" l="1"/>
  <c r="H11" i="9"/>
  <c r="G67" i="9"/>
  <c r="H67" i="9"/>
  <c r="G64" i="9"/>
  <c r="H64" i="9"/>
  <c r="G106" i="9"/>
  <c r="H106" i="9"/>
  <c r="G98" i="9"/>
  <c r="H98" i="9"/>
  <c r="G49" i="9" l="1"/>
  <c r="H49" i="9"/>
  <c r="G89" i="9"/>
  <c r="H89" i="9"/>
  <c r="G124" i="9"/>
  <c r="H124" i="9"/>
  <c r="G115" i="9"/>
  <c r="G116" i="9"/>
  <c r="H117" i="9"/>
  <c r="H114" i="9"/>
  <c r="G112" i="9"/>
  <c r="H112" i="9"/>
  <c r="G111" i="9"/>
  <c r="H111" i="9"/>
  <c r="G69" i="9"/>
  <c r="H69" i="9"/>
  <c r="G68" i="9"/>
  <c r="H68" i="9"/>
  <c r="G45" i="9"/>
  <c r="H45" i="9"/>
  <c r="G25" i="9"/>
  <c r="H25" i="9"/>
  <c r="G22" i="9"/>
  <c r="H22" i="9"/>
  <c r="G16" i="9"/>
  <c r="H16" i="9"/>
  <c r="C19" i="9"/>
  <c r="H19" i="9" s="1"/>
  <c r="C20" i="9"/>
  <c r="H21" i="9"/>
  <c r="C18" i="9"/>
  <c r="H157" i="9"/>
  <c r="H156" i="9"/>
  <c r="H154" i="9"/>
  <c r="H153" i="9"/>
  <c r="H152" i="9"/>
  <c r="H151" i="9"/>
  <c r="H140" i="9"/>
  <c r="H138" i="9"/>
  <c r="H136" i="9"/>
  <c r="H133" i="9"/>
  <c r="H131" i="9"/>
  <c r="H129" i="9"/>
  <c r="H121" i="9"/>
  <c r="H113" i="9"/>
  <c r="H95" i="9"/>
  <c r="H93" i="9"/>
  <c r="H86" i="9"/>
  <c r="H78" i="9"/>
  <c r="H75" i="9"/>
  <c r="H74" i="9"/>
  <c r="H73" i="9"/>
  <c r="H71" i="9"/>
  <c r="H70" i="9"/>
  <c r="H34" i="9"/>
  <c r="H23" i="9"/>
  <c r="H15" i="9"/>
  <c r="H14" i="9"/>
  <c r="H12" i="9"/>
  <c r="G117" i="9" l="1"/>
  <c r="H116" i="9"/>
  <c r="H115" i="9"/>
  <c r="G130" i="9"/>
  <c r="G132" i="9"/>
  <c r="H96" i="9"/>
  <c r="H132" i="9"/>
  <c r="H87" i="9"/>
  <c r="G139" i="9"/>
  <c r="G135" i="9"/>
  <c r="G150" i="9"/>
  <c r="G28" i="9"/>
  <c r="G141" i="9"/>
  <c r="H72" i="9"/>
  <c r="H91" i="9"/>
  <c r="H118" i="9"/>
  <c r="H149" i="9"/>
  <c r="H18" i="9"/>
  <c r="H20" i="9"/>
  <c r="H28" i="9"/>
  <c r="H46" i="9"/>
  <c r="H94" i="9"/>
  <c r="G120" i="9"/>
  <c r="H139" i="9"/>
  <c r="G153" i="9"/>
  <c r="H39" i="9"/>
  <c r="H44" i="9"/>
  <c r="H110" i="9"/>
  <c r="H41" i="9"/>
  <c r="H77" i="9"/>
  <c r="H13" i="9"/>
  <c r="H52" i="9"/>
  <c r="H58" i="9"/>
  <c r="H63" i="9"/>
  <c r="G137" i="9"/>
  <c r="G13" i="9"/>
  <c r="G15" i="9"/>
  <c r="G18" i="9"/>
  <c r="G20" i="9"/>
  <c r="G21" i="9"/>
  <c r="G46" i="9"/>
  <c r="G52" i="9"/>
  <c r="G76" i="9"/>
  <c r="G91" i="9"/>
  <c r="G110" i="9"/>
  <c r="G58" i="9"/>
  <c r="G14" i="9"/>
  <c r="G19" i="9"/>
  <c r="G23" i="9"/>
  <c r="G36" i="9"/>
  <c r="G44" i="9"/>
  <c r="G47" i="9"/>
  <c r="G63" i="9"/>
  <c r="G71" i="9"/>
  <c r="G75" i="9"/>
  <c r="G94" i="9"/>
  <c r="G157" i="9"/>
  <c r="G72" i="9"/>
  <c r="G95" i="9"/>
  <c r="G114" i="9"/>
  <c r="G41" i="9"/>
  <c r="H35" i="9"/>
  <c r="H36" i="9"/>
  <c r="G51" i="9"/>
  <c r="G70" i="9"/>
  <c r="G74" i="9"/>
  <c r="G86" i="9"/>
  <c r="G151" i="9"/>
  <c r="G39" i="9"/>
  <c r="G53" i="9"/>
  <c r="G78" i="9"/>
  <c r="G87" i="9"/>
  <c r="G93" i="9"/>
  <c r="G96" i="9"/>
  <c r="G113" i="9"/>
  <c r="G121" i="9"/>
  <c r="G118" i="9"/>
  <c r="G43" i="9"/>
  <c r="G73" i="9"/>
  <c r="G77" i="9"/>
  <c r="G129" i="9"/>
  <c r="G131" i="9"/>
  <c r="G140" i="9"/>
  <c r="G152" i="9"/>
  <c r="G155" i="9"/>
  <c r="G133" i="9"/>
  <c r="G134" i="9"/>
  <c r="G154" i="9"/>
  <c r="H37" i="9"/>
  <c r="H43" i="9"/>
  <c r="H47" i="9"/>
  <c r="H51" i="9"/>
  <c r="H53" i="9"/>
  <c r="G136" i="9"/>
  <c r="G149" i="9"/>
  <c r="G156" i="9"/>
  <c r="G138" i="9"/>
  <c r="H120" i="9"/>
  <c r="H130" i="9"/>
  <c r="H135" i="9"/>
  <c r="H137" i="9"/>
  <c r="H141" i="9"/>
  <c r="H150" i="9"/>
  <c r="G12" i="9"/>
  <c r="D11" i="5" l="1"/>
  <c r="H155" i="9"/>
  <c r="H160" i="9" s="1"/>
  <c r="D10" i="5" s="1"/>
  <c r="C11" i="5"/>
  <c r="G160" i="9"/>
  <c r="C10" i="5" s="1"/>
  <c r="H134" i="9"/>
  <c r="H144" i="9" s="1"/>
  <c r="D9" i="5" s="1"/>
  <c r="G144" i="9"/>
  <c r="C9" i="5" s="1"/>
  <c r="G34" i="9" l="1"/>
  <c r="E9" i="5"/>
  <c r="E11" i="5"/>
  <c r="G35" i="9"/>
  <c r="G37" i="9"/>
  <c r="E10" i="5"/>
  <c r="G81" i="9" l="1"/>
  <c r="H76" i="9"/>
  <c r="H81" i="9" s="1"/>
  <c r="D8" i="5" s="1"/>
  <c r="D13" i="5" s="1"/>
  <c r="H169" i="9" l="1"/>
  <c r="C8" i="5"/>
  <c r="C13" i="5" s="1"/>
  <c r="G169" i="9"/>
  <c r="E8" i="5" l="1"/>
  <c r="E13" i="5" s="1"/>
</calcChain>
</file>

<file path=xl/sharedStrings.xml><?xml version="1.0" encoding="utf-8"?>
<sst xmlns="http://schemas.openxmlformats.org/spreadsheetml/2006/main" count="448" uniqueCount="224">
  <si>
    <t>Megnevezés</t>
  </si>
  <si>
    <t>Anyagár</t>
  </si>
  <si>
    <t>Munkadíj</t>
  </si>
  <si>
    <t>Összesen</t>
  </si>
  <si>
    <t>ÉPÜLETGÉPÉSZET ÖSSZESEN:</t>
  </si>
  <si>
    <t>db</t>
  </si>
  <si>
    <t>Megjegyzés</t>
  </si>
  <si>
    <t>Ssz.
#</t>
  </si>
  <si>
    <t>Mennyiség</t>
  </si>
  <si>
    <t>Egység</t>
  </si>
  <si>
    <t>Vízellátás csatornázás</t>
  </si>
  <si>
    <t>fm</t>
  </si>
  <si>
    <t>MLCP többrétegű műanyag csővezeték, szabadon/ falban/ padlóban szerelve, tartószerkezettel
átm. 16 mm</t>
  </si>
  <si>
    <t>átm. 20 mm</t>
  </si>
  <si>
    <t>átm. 25 mm</t>
  </si>
  <si>
    <t>Párazáró szigetelés műanyag csővezetékre, 9 mm vastagságban
átm. 16 mm</t>
  </si>
  <si>
    <t>átm. 40 mm</t>
  </si>
  <si>
    <t>átm. 110 mm</t>
  </si>
  <si>
    <t>átm. 125 mm</t>
  </si>
  <si>
    <t>Mosdókagyló elhelyezése, fehér színben, félporcelán, lefolyó szeleppel, bűzelzáróval, 2 db sarokszeleppel,  EPH bekötésre alkalmas fali koronggal, flexibilis bekötőcsövekkel, egykaros keverő csapteleppel, víz és szennyvíz oldali bekötéssel, kompletten, felszerelve.
Beruházóval egyeztetett típusú.</t>
  </si>
  <si>
    <t>HL 510 NPr, padlólefolyó DN50 vízszintes csatlakozóval, szigetelő karimával, "Primus" vízbűzzárral, 123x123 mm műanyag rácstartóval, 115x115 mm nemesacél ráccsal, a csempézés idejére merevítő védőfedéllel</t>
  </si>
  <si>
    <t>HL810.0, párakivezető sapka DN100</t>
  </si>
  <si>
    <t>Cseppvíz tölcsér mechanikus bűzzárral</t>
  </si>
  <si>
    <t>Golyóscsap, menetes kivitel 
DN15</t>
  </si>
  <si>
    <t>Légbeszívő szelep 
Vízhálózat magaspontján elhelyezve
DN15 golyóscsappal</t>
  </si>
  <si>
    <t>Töltő-ürítő csap DN15</t>
  </si>
  <si>
    <t>klt</t>
  </si>
  <si>
    <t>Vízvezeték rendszer nyomáspróbája</t>
  </si>
  <si>
    <t>Vízvezeték rendszer átmosatása.</t>
  </si>
  <si>
    <t>Fertőtlenítés és negatív ÁNTSZ vízminta beszerzése</t>
  </si>
  <si>
    <t>Csatorna hálózat víztartási próbája</t>
  </si>
  <si>
    <t>Cseppvíz vezeték elfolyás próbája</t>
  </si>
  <si>
    <t>Berendezések elektromos bekötése, szakcég általi beüzemelése</t>
  </si>
  <si>
    <t>Megvalósulási, megvalósulási dokumentáció készítése</t>
  </si>
  <si>
    <t>Feliratozás, címkézés</t>
  </si>
  <si>
    <t>Üzemeltető személyzet oktatása</t>
  </si>
  <si>
    <t>Minden egyéb, amit a kivitelező fontosnak ítél a megvalósításhoz.</t>
  </si>
  <si>
    <t>Vízellátás csatornázás összesen</t>
  </si>
  <si>
    <t>Meglévő fűtési rendszer leürítése, bontandó szakasz elbontása, anyagok deponálása, elszállítása</t>
  </si>
  <si>
    <t>átm. 50 mm</t>
  </si>
  <si>
    <t>1"</t>
  </si>
  <si>
    <t>DN 32</t>
  </si>
  <si>
    <t>Töltő-ürítő csonk tartalék elzáróval, menetes kivitelben
DN 15</t>
  </si>
  <si>
    <t>Autamat légtelenítő készülék tartalék elzáróval, menetes kivitelben
DN 15</t>
  </si>
  <si>
    <t>Manométer
D 63
0-6 bar kijelző</t>
  </si>
  <si>
    <t>Hőmérő elhelyezése
D 63</t>
  </si>
  <si>
    <t>Átadási, megvalósulási dokumentáció készítése</t>
  </si>
  <si>
    <t>Fűtési rendszer nyomáspróbája</t>
  </si>
  <si>
    <t>Fűtési rendszer feltöltése lágyvízzel</t>
  </si>
  <si>
    <t>Fűtési rendszer légtelenítése</t>
  </si>
  <si>
    <t>Fűtési rendszer beszabályozása</t>
  </si>
  <si>
    <t>Bekeretezett kapcsolási rajz elhelyezése hőközpontban.</t>
  </si>
  <si>
    <t>Szellőzés</t>
  </si>
  <si>
    <t>Akusztikai mérés</t>
  </si>
  <si>
    <t>Légtömörség vizsgálat</t>
  </si>
  <si>
    <t>Szellőzés összesen</t>
  </si>
  <si>
    <t>Gázellátás</t>
  </si>
  <si>
    <t>Gázellátás összesen</t>
  </si>
  <si>
    <t>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</si>
  <si>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</si>
  <si>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</si>
  <si>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</si>
  <si>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</si>
  <si>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</si>
  <si>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</si>
  <si>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</si>
  <si>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</si>
  <si>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</si>
  <si>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</si>
  <si>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</si>
  <si>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</si>
  <si>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</si>
  <si>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</si>
  <si>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</si>
  <si>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</si>
  <si>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</si>
  <si>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</si>
  <si>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</si>
  <si>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</si>
  <si>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</si>
  <si>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</si>
  <si>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</si>
  <si>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</si>
  <si>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</si>
  <si>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</si>
  <si>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</si>
  <si>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</si>
  <si>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</si>
  <si>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</si>
  <si>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</si>
  <si>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</si>
  <si>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</si>
  <si>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</si>
  <si>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</si>
  <si>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</si>
  <si>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</si>
  <si>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</si>
  <si>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</si>
  <si>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</si>
  <si>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</si>
  <si>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</si>
  <si>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</si>
  <si>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</si>
  <si>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</si>
  <si>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</si>
  <si>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</si>
  <si>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</si>
  <si>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</si>
  <si>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</si>
  <si>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</si>
  <si>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</si>
  <si>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</si>
  <si>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56</t>
  </si>
  <si>
    <t>57</t>
  </si>
  <si>
    <t>S</t>
  </si>
  <si>
    <t>2</t>
  </si>
  <si>
    <t>3</t>
  </si>
  <si>
    <t>4</t>
  </si>
  <si>
    <r>
      <t xml:space="preserve">Anyag
</t>
    </r>
    <r>
      <rPr>
        <sz val="9"/>
        <rFont val="Calibri"/>
        <family val="2"/>
        <charset val="238"/>
        <scheme val="minor"/>
      </rPr>
      <t>(nettó HUF)</t>
    </r>
  </si>
  <si>
    <r>
      <t xml:space="preserve">Díj
</t>
    </r>
    <r>
      <rPr>
        <sz val="9"/>
        <rFont val="Calibri"/>
        <family val="2"/>
        <charset val="238"/>
        <scheme val="minor"/>
      </rPr>
      <t>(nettó HUF)</t>
    </r>
  </si>
  <si>
    <r>
      <t xml:space="preserve">Anyag össz
</t>
    </r>
    <r>
      <rPr>
        <sz val="9"/>
        <rFont val="Calibri"/>
        <family val="2"/>
        <charset val="238"/>
        <scheme val="minor"/>
      </rPr>
      <t>(nettó HUF)</t>
    </r>
  </si>
  <si>
    <r>
      <t xml:space="preserve">Díj össz
</t>
    </r>
    <r>
      <rPr>
        <sz val="9"/>
        <rFont val="Calibri"/>
        <family val="2"/>
        <charset val="238"/>
        <scheme val="minor"/>
      </rPr>
      <t>(nettó HUF)</t>
    </r>
  </si>
  <si>
    <t>Gépészet összesen</t>
  </si>
  <si>
    <t>(nettó HUF)</t>
  </si>
  <si>
    <t>Zuhanyzó kialakítása, falba süllyesztett H-M zuhanykaros csapteleppel, zuhanyfejjel,  EPH bekötésre alkalmas fali koronggal, 
900 x 900 mm zuhanytálcával kompletten a szifon elé EPH-ba kötött érintésvédelmi közdarabbal építve, víz és szennyvíz oldali bekötéssel, kompletten, felszerelve.
Beruházóval egyeztetett típusú.</t>
  </si>
  <si>
    <t>Épületgépész</t>
  </si>
  <si>
    <t>átm. 75 mm</t>
  </si>
  <si>
    <t>átm. 160 mm</t>
  </si>
  <si>
    <t>PVC-KA tokos lefolyó vezeték falban/padlóban vezetve, gumigyűrűs kötésekkel, tartószerkezettel
átm. 32 mm</t>
  </si>
  <si>
    <t>DN20</t>
  </si>
  <si>
    <t>DN32</t>
  </si>
  <si>
    <t>Indirekt fűtésű álló melegvíz tároló
500 liter
Szükséges szerelvényekkel, szigeteléssel
Hőcserélő felület 2,2 m2
Bosch W 500-C</t>
  </si>
  <si>
    <r>
      <t xml:space="preserve">Általános megjegyzések:
- A beépíteni kívánt építő anyagokat a megrendelőnek jóvá kell hagynia, illetve az anyagoknak teljesítménynyilatkozattal kell rendelkezniük! Az alábbi tételekben megjelölt termékek kiválthatóak velük műszakilag egyenértékű típusokra, magajánlott típust nevesíteni szükséges!
- Minden olyan rész egységárat, mely  a szakmailag kifogástalan komplett kivitelezés elérésséhez szükséges, az egységárakba bele kell számítani.
- Minden berendezés egységelemei minden esetben a csatlakozáshoz szükséges szerelési anyaggal, tartószerkezettel, fogyóeszközökkel értendők, még akkor is ha külön nincs részletezve a költségvetetésben.
- Minden szereléshez és kivitelezésehez szükséges  állvány 3,5m felett is, segédszerkezetek, gép költségek. Szerszámok. Emelőberendezések, nagyteherbírású daru , szállítószalag költségét az egységárskba bele kell kalkulálnia az alvállalkozónak.
</t>
    </r>
    <r>
      <rPr>
        <b/>
        <sz val="9"/>
        <rFont val="Calibri"/>
        <family val="2"/>
        <charset val="238"/>
        <scheme val="minor"/>
      </rPr>
      <t xml:space="preserve">
Tervezési határ az épület külső homlokzati síkja +1 méter.</t>
    </r>
  </si>
  <si>
    <t>Varrat nélküli fekete acélcső, hegesztett kötésekkel, szabadon szerelve, tartószerkezettel, rozsdamentesítéssel, festéssel
1/2"</t>
  </si>
  <si>
    <t>3/4"</t>
  </si>
  <si>
    <t>5/4"</t>
  </si>
  <si>
    <t>Hőszigetelő csőhéj acél csővezetékre, 9 mm vastagságban
1/2"</t>
  </si>
  <si>
    <t>Indirekt fűtésű HMV tároló fűtés oldali bekötése
500 l
Bosch W 500-C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</si>
  <si>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</si>
  <si>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</si>
  <si>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</si>
  <si>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</si>
  <si>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</si>
  <si>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</si>
  <si>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</si>
  <si>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</si>
  <si>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</si>
  <si>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</si>
  <si>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Meglévő vízellátás csatornázs rendszer leürítése, bontandó szakasz elbontása, anyagok deponálása, elszállítása</t>
  </si>
  <si>
    <t>Tűzgátló mandzsetta
átm. 50</t>
  </si>
  <si>
    <t>átm. 110</t>
  </si>
  <si>
    <t>Rozsdamentes acél falikút, leeresztőszeleppel, bűzelzáróval, légbeszívós tömlővéges kifolyószeleppel, tartalék elzáróval, fali koronggal, víz és szennyvíz oldali bekötéssel, kompletten, felszerelve.
Beruházóval egyeztetett színben és minőségben</t>
  </si>
  <si>
    <t>PP-R műanyag csővezeték, szabadon/ falban/ padlóban szerelve, tartószerkezettel
átm. 40 mm</t>
  </si>
  <si>
    <t>KPE- PP-r átmenet szükséges segédanyagokkal
D40</t>
  </si>
  <si>
    <t>WC berendezés elhelyezése,
félporcelán, hátsó kifolyású, mélyöblítésű, fehér színű WC csésze, külső tartállyal, műanyag ülőkével, EPH bekötésre alkalmas fali koronggal, tartalékelzáró sarokszeleppel, víz és szennyvíz oldali bekötéssel.
Beruházóval egyeztetett típusú.</t>
  </si>
  <si>
    <t>Rozsdamentes acél egymedencés csepptálcás mosogató berendezés, rozsdamentes acél, EPH bekötésre alkalmas fali koronggal, flexibilis bekötőcsövekkel, egykaros keverő csapteleppel, víz és szennyvíz oldali bekötéssel, kombinált sarokszeleppel, és szifonnal kompletten, felszerelve.</t>
  </si>
  <si>
    <t>Zuhanyzó kialakítása, falba süllyesztett H-M zuhanykaros csapteleppel, zuhanyfejjel,  EPH bekötésre alkalmas fali koronggal,
épített zuhanyzó kompletten a szifon elé EPH-ba kötött érintésvédelmi közdarabbal építve
Beruházóval egyeztetett típusú.</t>
  </si>
  <si>
    <t>HL807.0, párakivezető sapka DN75</t>
  </si>
  <si>
    <t>Fali mosógép csatlakozó kialakítása
sarokszeleppel, mosógép szifonnal, víz és csatorna oldali bekötéssel</t>
  </si>
  <si>
    <t>KPE műanyag csővezeték, szabadon/ falban/ padlóban szerelve, tartószerkezettel, elektrofittinges kötéssel
átm. 32 mm</t>
  </si>
  <si>
    <t>PVC-KG tokos lefolyó vezeték falban/padlóban vezetve, gumigyűrűs kötésekkel, tartószerkezettel
átm. 110 mm</t>
  </si>
  <si>
    <t>átm. 90 mm</t>
  </si>
  <si>
    <t>átm. 200 mm</t>
  </si>
  <si>
    <t>Csatlakozás meglévő csatornahálózatra
átm. 200 - PVC</t>
  </si>
  <si>
    <t>Csatlakozás meglévő vízhálózatra
átm. 40 - KPE</t>
  </si>
  <si>
    <t>Forrázás elleni védelem
Segédenergia nélküli termosztatikus keverőszelep, vízfékkel
DN32</t>
  </si>
  <si>
    <t>BWT Europafilter RS DN40 kézzel visszaöblíthető szűrő kompletten, csatlakozó modullal és nyomáscsökkentővel együtt
beépített visszacsapó szeleppel</t>
  </si>
  <si>
    <t>Tágulási tartály
Víz rendszerbe
Avatatlan zárás elleni védelemmel
bekötő elemekkel
Biztonsági lefuvató szeleppel
Pmax 10.0 bar
25 liter</t>
  </si>
  <si>
    <t>Visszacsapószelep, menetes kivitel 
DN32</t>
  </si>
  <si>
    <t>átm. 90</t>
  </si>
  <si>
    <t>átm. 75</t>
  </si>
  <si>
    <t>Fűtés összesen</t>
  </si>
  <si>
    <t>Fűtés</t>
  </si>
  <si>
    <t>Elszívó ventilátor
Villanykapcsolóról vezérelve, utánfutással, páraérzékelővel, és visszacsapó szeleppel
Vents 100 LDTHKL</t>
  </si>
  <si>
    <t>Kör keresztmetszetű légcsatorna elhelyezése,
tartószerkezetre,
idomokkal
PVC anyagból
D 100</t>
  </si>
  <si>
    <t>Esővédő fix zsalú
rovarhálóval
Lindab YGC 160, vagy vele egyenértékű</t>
  </si>
  <si>
    <t>Kondenzációs fűtő gázkazán                                         
Q(névleges) = 33 kW
Falra szerelve.
Vízoldali bekötése.
Bosch GC 7000iW 35</t>
  </si>
  <si>
    <t>Nedvestengelyű nagyhatásfokú keringtető szivattyú, fűtési hálózat számára, frekvenciaváltóval, csővezetékbe építve.
Wilo Yonos Pico1.0 15/1-4</t>
  </si>
  <si>
    <t>Nedvestengelyű nagyhatásfokú keringtető szivattyú, fűtési hálózat számára, frekvenciaváltóval, csővezetékbe építve.
Wilo Yonos Pico1.0 15/0,5-8</t>
  </si>
  <si>
    <t>Tágulási tartály
Avatatlan zárás elleni védelemmel
bekötő elemekkel
Pmax 3.0 bar
200 liter
Flexcon M200 3.0 bar</t>
  </si>
  <si>
    <t>Iszapleválasztó
DN 32
menetes
Flamco Clean Smart</t>
  </si>
  <si>
    <t>Mikrobuborékleválasztó
DN 32
menetes
Flamcovent Smart</t>
  </si>
  <si>
    <t>C22 600-800</t>
  </si>
  <si>
    <t>C22 600-900</t>
  </si>
  <si>
    <t>C22 600-700</t>
  </si>
  <si>
    <t>C33 600-800</t>
  </si>
  <si>
    <t>C22 600-1000</t>
  </si>
  <si>
    <t>C22 600-600</t>
  </si>
  <si>
    <t>Acéllemez lapradiátor
Purmo Compact
Termosztatikus szelep fogadására alkalmas szeleptesttel, termosztatikus fejjel, tartó konzollal, légtelenító dugóval, felszerelve
Kompletten
C22 600-400</t>
  </si>
  <si>
    <t>SAC 11 09</t>
  </si>
  <si>
    <t>SAC 07 06</t>
  </si>
  <si>
    <t>Törölközőszárító radiátor
Purmo Santorini
Termosztatikus szelep fogadására alkalmas szeleptesttel, termosztatikus fejjel, tartó konzollal, légtelenító dugóval, felszerelve
Kompletten
SAC 07 04</t>
  </si>
  <si>
    <t>C33 600-700</t>
  </si>
  <si>
    <t>SAC 07 09</t>
  </si>
  <si>
    <t>Gömbcsap menetes kivitelben
DN 15</t>
  </si>
  <si>
    <t>DN 20</t>
  </si>
  <si>
    <t>Beszabályzó szelep, menetes kivitel
TA STAD
DN15</t>
  </si>
  <si>
    <t>Fűtési osztó-gyűjtő
DN50 méretben, osztón, és gyűjtőn egyaránt:
- 8xDN15 csatlakozás
- 1xDN20 csatlakozás
1 db légtelenítő
1 db ürítő
1 db hőmérő
Szigetelve, kompletten</t>
  </si>
  <si>
    <t>Hidraulikus váltó
Légtelenítővel, ürítővel, hőmérséklet érzékelővel, szigetlelve, kompletten
DN50</t>
  </si>
  <si>
    <t>Visszacsapószelep menetes kivitelben
DN 15</t>
  </si>
  <si>
    <t>Szennyvíz átemelő telep
Wilo Sewlift 3-35</t>
  </si>
  <si>
    <t>Kondenzszivattyú
5 fm nyomócsővel
Wilo Plavis 013-C</t>
  </si>
  <si>
    <t>Vízmérő
Bmeters GSD-8 DN15
Hidegvíz mérő</t>
  </si>
  <si>
    <t>Vízmérő
Bmeters GSD-8 DN15
Melegvíz mérő</t>
  </si>
  <si>
    <t>Vízmérő
Bmeters GMB DN25
Hidegvíz mérő</t>
  </si>
  <si>
    <t>Vízmérő
Bmeters GSD-8 DN20
Hidegvíz mérő</t>
  </si>
  <si>
    <t>Hőmennyiség mérő
Sontex Supercal 739
DN20</t>
  </si>
  <si>
    <t>Hőmennyiség mérő
Sontex Supercal 739
DN15</t>
  </si>
  <si>
    <t>16</t>
  </si>
  <si>
    <t>55</t>
  </si>
  <si>
    <t>68</t>
  </si>
  <si>
    <t>69</t>
  </si>
  <si>
    <t>Kéményrendszer
Külön kiírás szerint</t>
  </si>
  <si>
    <t>Segédenergia nélküli termosztatikus keverőszelep, vízfékkel
DN20</t>
  </si>
  <si>
    <t>Elektromos vízmelegítő
Stiebel Eltron ELI 3 Premium</t>
  </si>
  <si>
    <t>Elektromos vízmelegítő
Stiebel Eltron ELI 6 Premium</t>
  </si>
  <si>
    <t>Időjáráskövető autómatika,
szenzorokkal, vezérlővel, kaszkád kapcsolással
Felszerelve, összekábelezve</t>
  </si>
  <si>
    <t>Szobatermosztát
Felszerelve, összekábelezve</t>
  </si>
  <si>
    <t>Gázellátás
Engedélyezett terv szerint</t>
  </si>
  <si>
    <t>ÉPÜLETGÉPÉSZ FŐÖSSZESÍTŐ
EVIN Erzsébetvárosi Ingatlangazdálkodási Nonprofit Zrt.: "Budapest, VII. kerület Nefelejcs utca 63. szám alatti 100% önkormányzati tulajdonú épület felújítása”</t>
  </si>
  <si>
    <t>Kelt.: …......, …..........</t>
  </si>
  <si>
    <t>cégszerű aláírás</t>
  </si>
  <si>
    <t>Ajánlattevő neve:</t>
  </si>
  <si>
    <t>Ajánlattevő székhelye: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</si>
</sst>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Ft&quot;_-;\-* #,##0.00\ &quot;Ft&quot;_-;_-* &quot;-&quot;??\ &quot;Ft&quot;_-;_-@_-"/>
    <numFmt numFmtId="164" formatCode="_-* #,##0.00\ _F_t_-;\-* #,##0.00\ _F_t_-;_-* &quot;-&quot;??\ _F_t_-;_-@_-"/>
    <numFmt numFmtId="165" formatCode="[$€-2]\ #,##0.00"/>
    <numFmt numFmtId="166" formatCode="#,##0\ &quot;Ft&quot;"/>
    <numFmt numFmtId="167" formatCode="_-* #,##0\ &quot;Ft&quot;_-;\-* #,##0\ &quot;Ft&quot;_-;_-* &quot;-&quot;??\ &quot;Ft&quot;_-;_-@_-"/>
    <numFmt numFmtId="168" formatCode="#,##0.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9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0"/>
      <name val="Helv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0" fontId="9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/>
    <xf numFmtId="0" fontId="9" fillId="0" borderId="0"/>
    <xf numFmtId="0" fontId="1" fillId="0" borderId="0"/>
    <xf numFmtId="0" fontId="12" fillId="0" borderId="0"/>
    <xf numFmtId="44" fontId="1" fillId="0" borderId="0" applyFont="0" applyFill="0" applyBorder="0" applyAlignment="0" applyProtection="0"/>
    <xf numFmtId="0" fontId="13" fillId="0" borderId="0"/>
  </cellStyleXfs>
  <cellXfs count="59">
    <xf numFmtId="0" fontId="0" fillId="0" borderId="0" xfId="0"/>
    <xf numFmtId="0" fontId="2" fillId="0" borderId="0" xfId="1" applyFont="1" applyAlignment="1">
      <alignment vertical="center"/>
    </xf>
    <xf numFmtId="0" fontId="2" fillId="0" borderId="0" xfId="2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2" applyFont="1" applyAlignment="1">
      <alignment vertical="center"/>
    </xf>
    <xf numFmtId="49" fontId="2" fillId="0" borderId="0" xfId="2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166" fontId="2" fillId="0" borderId="0" xfId="1" applyNumberFormat="1" applyFont="1" applyAlignment="1">
      <alignment horizontal="right" vertical="center"/>
    </xf>
    <xf numFmtId="166" fontId="5" fillId="0" borderId="0" xfId="4" applyNumberFormat="1" applyFont="1" applyAlignment="1">
      <alignment horizontal="right" vertical="center"/>
    </xf>
    <xf numFmtId="166" fontId="2" fillId="0" borderId="1" xfId="4" applyNumberFormat="1" applyFont="1" applyBorder="1" applyAlignment="1">
      <alignment horizontal="right" vertical="center"/>
    </xf>
    <xf numFmtId="166" fontId="5" fillId="0" borderId="1" xfId="4" applyNumberFormat="1" applyFont="1" applyBorder="1" applyAlignment="1">
      <alignment horizontal="right" vertical="center"/>
    </xf>
    <xf numFmtId="0" fontId="8" fillId="0" borderId="0" xfId="1" applyFont="1" applyAlignment="1">
      <alignment horizontal="center" vertical="center" wrapText="1"/>
    </xf>
    <xf numFmtId="2" fontId="8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7" fontId="8" fillId="0" borderId="0" xfId="11" applyNumberFormat="1" applyFont="1" applyFill="1" applyBorder="1" applyAlignment="1" applyProtection="1">
      <alignment horizontal="left"/>
      <protection locked="0"/>
    </xf>
    <xf numFmtId="0" fontId="6" fillId="0" borderId="0" xfId="1" applyFont="1"/>
    <xf numFmtId="0" fontId="10" fillId="0" borderId="0" xfId="1" applyFont="1" applyAlignment="1">
      <alignment horizontal="left" wrapText="1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left" wrapText="1"/>
    </xf>
    <xf numFmtId="0" fontId="6" fillId="0" borderId="0" xfId="1" applyFont="1" applyAlignment="1">
      <alignment horizontal="left"/>
    </xf>
    <xf numFmtId="165" fontId="10" fillId="0" borderId="0" xfId="1" applyNumberFormat="1" applyFont="1" applyAlignment="1">
      <alignment horizontal="left" wrapText="1"/>
    </xf>
    <xf numFmtId="0" fontId="8" fillId="0" borderId="0" xfId="1" applyFont="1"/>
    <xf numFmtId="0" fontId="6" fillId="0" borderId="0" xfId="1" applyFont="1" applyAlignment="1">
      <alignment horizontal="left" wrapText="1"/>
    </xf>
    <xf numFmtId="0" fontId="8" fillId="0" borderId="0" xfId="1" applyFont="1" applyAlignment="1">
      <alignment horizontal="left"/>
    </xf>
    <xf numFmtId="16" fontId="6" fillId="0" borderId="0" xfId="1" applyNumberFormat="1" applyFont="1" applyAlignment="1">
      <alignment horizontal="left" wrapText="1"/>
    </xf>
    <xf numFmtId="0" fontId="11" fillId="0" borderId="0" xfId="0" applyFont="1" applyAlignment="1">
      <alignment horizontal="left" wrapText="1"/>
    </xf>
    <xf numFmtId="168" fontId="8" fillId="0" borderId="0" xfId="1" applyNumberFormat="1" applyFont="1" applyAlignment="1">
      <alignment horizontal="center" vertical="center"/>
    </xf>
    <xf numFmtId="168" fontId="8" fillId="0" borderId="0" xfId="1" applyNumberFormat="1" applyFont="1" applyAlignment="1">
      <alignment horizontal="right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166" fontId="2" fillId="0" borderId="2" xfId="4" applyNumberFormat="1" applyFont="1" applyBorder="1" applyAlignment="1">
      <alignment horizontal="right" vertical="center"/>
    </xf>
    <xf numFmtId="166" fontId="5" fillId="0" borderId="2" xfId="4" applyNumberFormat="1" applyFont="1" applyBorder="1" applyAlignment="1">
      <alignment horizontal="right" vertical="center"/>
    </xf>
    <xf numFmtId="0" fontId="5" fillId="0" borderId="0" xfId="1" quotePrefix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166" fontId="2" fillId="0" borderId="0" xfId="4" applyNumberFormat="1" applyFont="1" applyBorder="1" applyAlignment="1">
      <alignment horizontal="right" vertical="center"/>
    </xf>
    <xf numFmtId="168" fontId="8" fillId="0" borderId="0" xfId="1" applyNumberFormat="1" applyFont="1" applyAlignment="1">
      <alignment horizontal="right" wrapText="1"/>
    </xf>
    <xf numFmtId="168" fontId="8" fillId="0" borderId="0" xfId="0" applyNumberFormat="1" applyFont="1" applyAlignment="1">
      <alignment horizontal="right" wrapText="1"/>
    </xf>
    <xf numFmtId="4" fontId="8" fillId="0" borderId="0" xfId="1" applyNumberFormat="1" applyFont="1" applyAlignment="1">
      <alignment horizontal="left" wrapText="1"/>
    </xf>
    <xf numFmtId="49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 wrapText="1"/>
    </xf>
    <xf numFmtId="3" fontId="8" fillId="0" borderId="0" xfId="0" applyNumberFormat="1" applyFont="1" applyAlignment="1">
      <alignment horizontal="left" wrapText="1"/>
    </xf>
    <xf numFmtId="49" fontId="8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left" wrapText="1"/>
    </xf>
    <xf numFmtId="167" fontId="6" fillId="0" borderId="0" xfId="11" applyNumberFormat="1" applyFont="1" applyFill="1" applyBorder="1" applyAlignment="1" applyProtection="1">
      <alignment horizontal="center"/>
      <protection locked="0"/>
    </xf>
    <xf numFmtId="167" fontId="6" fillId="0" borderId="0" xfId="11" applyNumberFormat="1" applyFont="1" applyFill="1" applyBorder="1" applyAlignment="1">
      <alignment horizontal="center" wrapText="1"/>
    </xf>
    <xf numFmtId="0" fontId="6" fillId="0" borderId="0" xfId="1" applyFont="1" applyAlignment="1">
      <alignment horizontal="center"/>
    </xf>
    <xf numFmtId="167" fontId="8" fillId="0" borderId="0" xfId="11" applyNumberFormat="1" applyFont="1" applyFill="1" applyBorder="1" applyAlignment="1">
      <alignment horizontal="center" wrapText="1"/>
    </xf>
    <xf numFmtId="167" fontId="8" fillId="0" borderId="0" xfId="1" applyNumberFormat="1" applyFont="1" applyAlignment="1">
      <alignment horizontal="center"/>
    </xf>
    <xf numFmtId="9" fontId="6" fillId="0" borderId="0" xfId="6" applyFont="1" applyFill="1" applyBorder="1" applyAlignment="1" applyProtection="1">
      <alignment horizontal="center"/>
      <protection locked="0"/>
    </xf>
    <xf numFmtId="4" fontId="6" fillId="0" borderId="0" xfId="3" applyNumberFormat="1" applyFont="1" applyFill="1" applyBorder="1" applyAlignment="1" applyProtection="1">
      <alignment horizontal="center"/>
      <protection locked="0"/>
    </xf>
    <xf numFmtId="167" fontId="8" fillId="0" borderId="0" xfId="11" applyNumberFormat="1" applyFont="1" applyFill="1" applyBorder="1" applyAlignment="1" applyProtection="1">
      <alignment horizontal="center"/>
      <protection locked="0"/>
    </xf>
    <xf numFmtId="4" fontId="8" fillId="0" borderId="0" xfId="3" applyNumberFormat="1" applyFont="1" applyFill="1" applyBorder="1" applyAlignment="1" applyProtection="1">
      <alignment horizontal="center"/>
      <protection locked="0"/>
    </xf>
    <xf numFmtId="0" fontId="6" fillId="0" borderId="0" xfId="3" applyNumberFormat="1" applyFont="1" applyFill="1" applyBorder="1" applyAlignment="1" applyProtection="1">
      <alignment horizontal="center"/>
      <protection locked="0"/>
    </xf>
    <xf numFmtId="167" fontId="6" fillId="2" borderId="0" xfId="11" applyNumberFormat="1" applyFont="1" applyFill="1" applyBorder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3" xfId="0" applyFont="1" applyBorder="1" applyAlignment="1">
      <alignment horizontal="center" vertical="top"/>
    </xf>
  </cellXfs>
  <cellStyles count="22">
    <cellStyle name="Ezres 10" xfId="3" xr:uid="{00000000-0005-0000-0000-000000000000}"/>
    <cellStyle name="Ezres 2" xfId="13" xr:uid="{00000000-0005-0000-0000-000001000000}"/>
    <cellStyle name="Normál" xfId="0" builtinId="0"/>
    <cellStyle name="Normál 10 2" xfId="14" xr:uid="{00000000-0005-0000-0000-000003000000}"/>
    <cellStyle name="Normál 10_Ipoly legtechnika_alap" xfId="15" xr:uid="{00000000-0005-0000-0000-000004000000}"/>
    <cellStyle name="Normál 2" xfId="1" xr:uid="{00000000-0005-0000-0000-000005000000}"/>
    <cellStyle name="Normál 2 2 94" xfId="5" xr:uid="{00000000-0005-0000-0000-000006000000}"/>
    <cellStyle name="Normál 3" xfId="9" xr:uid="{00000000-0005-0000-0000-000007000000}"/>
    <cellStyle name="Normál 310" xfId="16" xr:uid="{00000000-0005-0000-0000-000008000000}"/>
    <cellStyle name="Normál 311" xfId="17" xr:uid="{00000000-0005-0000-0000-000009000000}"/>
    <cellStyle name="Normál 385" xfId="21" xr:uid="{00000000-0005-0000-0000-00000A000000}"/>
    <cellStyle name="Normál 4" xfId="10" xr:uid="{00000000-0005-0000-0000-00000B000000}"/>
    <cellStyle name="Normál 5" xfId="8" xr:uid="{00000000-0005-0000-0000-00000C000000}"/>
    <cellStyle name="Normal_MüproTESCOCsepel0311" xfId="18" xr:uid="{00000000-0005-0000-0000-00000D000000}"/>
    <cellStyle name="Normál_TÖKÖL_TESCO_080128_nyomt" xfId="2" xr:uid="{00000000-0005-0000-0000-00000E000000}"/>
    <cellStyle name="Pénznem 10" xfId="11" xr:uid="{00000000-0005-0000-0000-00000F000000}"/>
    <cellStyle name="Pénznem 10 2" xfId="20" xr:uid="{00000000-0005-0000-0000-000010000000}"/>
    <cellStyle name="Pénznem 2" xfId="4" xr:uid="{00000000-0005-0000-0000-000011000000}"/>
    <cellStyle name="Standard_Munka12" xfId="12" xr:uid="{00000000-0005-0000-0000-000012000000}"/>
    <cellStyle name="Stílus 1" xfId="19" xr:uid="{00000000-0005-0000-0000-000013000000}"/>
    <cellStyle name="Százalék 10" xfId="6" xr:uid="{00000000-0005-0000-0000-000014000000}"/>
    <cellStyle name="Százalék 2" xfId="7" xr:uid="{00000000-0005-0000-0000-000015000000}"/>
  </cellStyles>
  <dxfs count="0"/>
  <tableStyles count="0" defaultTableStyle="TableStyleMedium2" defaultPivotStyle="PivotStyleLight16"/>
  <colors>
    <mruColors>
      <color rgb="FFCCFFCC"/>
      <color rgb="FFC2F1FA"/>
      <color rgb="FFBDEFF9"/>
      <color rgb="FFFF7C80"/>
      <color rgb="FF0000FF"/>
      <color rgb="FF71FF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TES\SALES\arak\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"/>
    </sheetNames>
    <sheetDataSet>
      <sheetData sheetId="0" refreshError="1">
        <row r="1">
          <cell r="A1" t="str">
            <v>A0001</v>
          </cell>
          <cell r="B1" t="str">
            <v>TIPP. LIN. PE PS 380-09\301</v>
          </cell>
          <cell r="C1">
            <v>80</v>
          </cell>
        </row>
        <row r="2">
          <cell r="A2" t="str">
            <v>A0001</v>
          </cell>
          <cell r="B2" t="str">
            <v>TIPP. LIN. PE PS 380-09\301</v>
          </cell>
          <cell r="C2">
            <v>80</v>
          </cell>
        </row>
        <row r="3">
          <cell r="A3" t="str">
            <v>A0002</v>
          </cell>
          <cell r="B3" t="str">
            <v>TIPP. LIN. PE PS 380-29/302</v>
          </cell>
          <cell r="C3">
            <v>80</v>
          </cell>
        </row>
        <row r="4">
          <cell r="A4" t="str">
            <v>A0003</v>
          </cell>
          <cell r="B4" t="str">
            <v>FINATHENE 3802 B K2</v>
          </cell>
          <cell r="C4">
            <v>0</v>
          </cell>
        </row>
        <row r="5">
          <cell r="A5" t="str">
            <v>A0004</v>
          </cell>
          <cell r="B5" t="str">
            <v>FINATEN 3802 HULLADÉK</v>
          </cell>
          <cell r="C5">
            <v>31</v>
          </cell>
        </row>
        <row r="6">
          <cell r="A6" t="str">
            <v>A0005</v>
          </cell>
          <cell r="B6" t="str">
            <v>FINATEN 3802Y</v>
          </cell>
          <cell r="C6">
            <v>186</v>
          </cell>
        </row>
        <row r="7">
          <cell r="A7" t="str">
            <v>A0006</v>
          </cell>
          <cell r="B7" t="str">
            <v>FINATEN 3802Y HULLADÉK</v>
          </cell>
          <cell r="C7">
            <v>74</v>
          </cell>
        </row>
        <row r="8">
          <cell r="A8" t="str">
            <v>A0007</v>
          </cell>
          <cell r="B8" t="str">
            <v>FINATHENE 3802 B K21</v>
          </cell>
          <cell r="C8">
            <v>0</v>
          </cell>
        </row>
        <row r="9">
          <cell r="A9" t="str">
            <v>A0008</v>
          </cell>
          <cell r="B9" t="str">
            <v>HDPE BG 10050 PE100</v>
          </cell>
          <cell r="C9">
            <v>0</v>
          </cell>
        </row>
        <row r="10">
          <cell r="A10" t="str">
            <v>A00081</v>
          </cell>
          <cell r="B10" t="str">
            <v>FINA XS 10B PE100</v>
          </cell>
          <cell r="C10">
            <v>0</v>
          </cell>
        </row>
        <row r="11">
          <cell r="A11" t="str">
            <v>A0009</v>
          </cell>
          <cell r="B11" t="str">
            <v>LITEN PL 10</v>
          </cell>
          <cell r="C11">
            <v>0</v>
          </cell>
        </row>
        <row r="12">
          <cell r="A12" t="str">
            <v>A0010</v>
          </cell>
          <cell r="B12" t="str">
            <v>HIPLEX HDPE/TR 418</v>
          </cell>
          <cell r="C12">
            <v>0</v>
          </cell>
        </row>
        <row r="13">
          <cell r="A13" t="str">
            <v>A0011</v>
          </cell>
          <cell r="B13" t="str">
            <v>PS 38O-O9\422 SARGA</v>
          </cell>
          <cell r="C13">
            <v>93</v>
          </cell>
        </row>
        <row r="14">
          <cell r="A14" t="str">
            <v>A0012</v>
          </cell>
          <cell r="B14" t="str">
            <v>PS 380-09/424</v>
          </cell>
          <cell r="C14">
            <v>50</v>
          </cell>
        </row>
        <row r="15">
          <cell r="A15" t="str">
            <v>A0013</v>
          </cell>
          <cell r="B15" t="str">
            <v>PS 380-09/425 SÁRGA</v>
          </cell>
          <cell r="C15">
            <v>0</v>
          </cell>
        </row>
        <row r="16">
          <cell r="A16" t="str">
            <v>A0014</v>
          </cell>
          <cell r="B16" t="str">
            <v>PS 380-30 II. OSZT. ÁTÁLLÁS</v>
          </cell>
          <cell r="C16">
            <v>130</v>
          </cell>
        </row>
        <row r="17">
          <cell r="A17" t="str">
            <v>A00141</v>
          </cell>
          <cell r="B17" t="str">
            <v>PS 380-30 NATUR</v>
          </cell>
          <cell r="C17">
            <v>176</v>
          </cell>
        </row>
        <row r="18">
          <cell r="A18" t="str">
            <v>A0015</v>
          </cell>
          <cell r="B18" t="str">
            <v>RIGIDEX PC001-55R102</v>
          </cell>
          <cell r="C18">
            <v>0</v>
          </cell>
        </row>
        <row r="19">
          <cell r="A19" t="str">
            <v>A0016</v>
          </cell>
          <cell r="B19" t="str">
            <v>ELTEX TUB 131 N2010</v>
          </cell>
          <cell r="C19">
            <v>0</v>
          </cell>
        </row>
        <row r="20">
          <cell r="A20" t="str">
            <v>A0017</v>
          </cell>
          <cell r="B20" t="str">
            <v>NCPE 2418 HULLADÉK</v>
          </cell>
          <cell r="C20">
            <v>48</v>
          </cell>
        </row>
        <row r="21">
          <cell r="A21" t="str">
            <v>A0018</v>
          </cell>
          <cell r="B21" t="str">
            <v>NCPE 2418</v>
          </cell>
          <cell r="C21">
            <v>137</v>
          </cell>
        </row>
        <row r="22">
          <cell r="A22" t="str">
            <v>A0019</v>
          </cell>
          <cell r="B22" t="str">
            <v>FA 381-10</v>
          </cell>
          <cell r="C22">
            <v>150</v>
          </cell>
        </row>
        <row r="23">
          <cell r="A23" t="str">
            <v>A0020</v>
          </cell>
          <cell r="B23" t="str">
            <v>Eltex TUB 125 ORANGE</v>
          </cell>
          <cell r="C23">
            <v>239</v>
          </cell>
        </row>
        <row r="24">
          <cell r="A24" t="str">
            <v>A0021</v>
          </cell>
          <cell r="B24" t="str">
            <v>ELTEX TUB 121</v>
          </cell>
          <cell r="C24">
            <v>0</v>
          </cell>
        </row>
        <row r="25">
          <cell r="A25" t="str">
            <v>A0022</v>
          </cell>
          <cell r="B25" t="str">
            <v>Eltex TUB 121 HULLADÉK</v>
          </cell>
          <cell r="C25">
            <v>61</v>
          </cell>
        </row>
        <row r="26">
          <cell r="A26" t="str">
            <v>A0024</v>
          </cell>
          <cell r="B26" t="str">
            <v>Eltex TUB 124 kék</v>
          </cell>
          <cell r="C26">
            <v>126</v>
          </cell>
        </row>
        <row r="27">
          <cell r="A27" t="str">
            <v>A0025</v>
          </cell>
          <cell r="B27" t="str">
            <v>Eltex TUB 124 HULLADÉK</v>
          </cell>
          <cell r="C27">
            <v>51</v>
          </cell>
        </row>
        <row r="28">
          <cell r="A28" t="str">
            <v>A0026</v>
          </cell>
          <cell r="B28" t="str">
            <v>HDPE DARALEK</v>
          </cell>
          <cell r="C28">
            <v>110</v>
          </cell>
        </row>
        <row r="29">
          <cell r="A29" t="str">
            <v>A00261</v>
          </cell>
          <cell r="B29" t="str">
            <v>KPE DARALEK /REGRANULATUM/</v>
          </cell>
          <cell r="C29">
            <v>110</v>
          </cell>
        </row>
        <row r="30">
          <cell r="A30" t="str">
            <v>A0027</v>
          </cell>
          <cell r="B30" t="str">
            <v>KPE /REGRANULATUM/ SELEJT</v>
          </cell>
          <cell r="C30">
            <v>44</v>
          </cell>
        </row>
        <row r="31">
          <cell r="A31" t="str">
            <v>A0028</v>
          </cell>
          <cell r="B31" t="str">
            <v>R1 HULLADÉK</v>
          </cell>
          <cell r="C31">
            <v>24</v>
          </cell>
        </row>
        <row r="32">
          <cell r="A32" t="str">
            <v>A0029</v>
          </cell>
          <cell r="B32" t="str">
            <v>LDPE/HDPE REGRANULÁTUM 60/40</v>
          </cell>
          <cell r="C32">
            <v>110</v>
          </cell>
        </row>
        <row r="33">
          <cell r="A33" t="str">
            <v>A0030</v>
          </cell>
          <cell r="B33" t="str">
            <v>TIPP. LIN. PE PS 380-30\302</v>
          </cell>
          <cell r="C33">
            <v>132</v>
          </cell>
        </row>
        <row r="34">
          <cell r="A34" t="str">
            <v>A00301</v>
          </cell>
          <cell r="B34" t="str">
            <v>TIPP. LIN. PE PS 382-30\302</v>
          </cell>
          <cell r="C34">
            <v>0</v>
          </cell>
        </row>
        <row r="35">
          <cell r="A35" t="str">
            <v>A0031</v>
          </cell>
          <cell r="B35" t="str">
            <v>Neste NCPE 2494 kék</v>
          </cell>
          <cell r="C35">
            <v>132</v>
          </cell>
        </row>
        <row r="36">
          <cell r="A36" t="str">
            <v>A0032</v>
          </cell>
          <cell r="B36" t="str">
            <v>NCPE 2494 HULLADÉK</v>
          </cell>
          <cell r="C36">
            <v>54</v>
          </cell>
        </row>
        <row r="37">
          <cell r="A37" t="str">
            <v>A0033</v>
          </cell>
          <cell r="B37" t="str">
            <v>PE 273-79</v>
          </cell>
          <cell r="C37">
            <v>181</v>
          </cell>
        </row>
        <row r="38">
          <cell r="A38" t="str">
            <v>A00331</v>
          </cell>
          <cell r="B38" t="str">
            <v>HDPE PE 4 PP 25 B</v>
          </cell>
          <cell r="C38">
            <v>228</v>
          </cell>
        </row>
        <row r="39">
          <cell r="A39" t="str">
            <v>A0034</v>
          </cell>
          <cell r="B39" t="str">
            <v>TIPP. LIN. PE OSZTÁLYOS</v>
          </cell>
          <cell r="C39">
            <v>132</v>
          </cell>
        </row>
        <row r="40">
          <cell r="A40" t="str">
            <v>A0035</v>
          </cell>
          <cell r="B40" t="str">
            <v>LDPE/HDPE REGRANULÁTUM 40/60</v>
          </cell>
          <cell r="C40">
            <v>110</v>
          </cell>
        </row>
        <row r="41">
          <cell r="A41" t="str">
            <v>A00351</v>
          </cell>
          <cell r="B41" t="str">
            <v>LDPE REGRANULÁTUM</v>
          </cell>
          <cell r="C41">
            <v>0</v>
          </cell>
        </row>
        <row r="42">
          <cell r="A42" t="str">
            <v>A0036</v>
          </cell>
          <cell r="B42" t="str">
            <v>KPE HULLADÉK</v>
          </cell>
          <cell r="C42">
            <v>24</v>
          </cell>
        </row>
        <row r="43">
          <cell r="A43" t="str">
            <v>A0037</v>
          </cell>
          <cell r="B43" t="str">
            <v>LDPE DARALEK</v>
          </cell>
          <cell r="C43">
            <v>0</v>
          </cell>
        </row>
        <row r="44">
          <cell r="A44" t="str">
            <v>A0039</v>
          </cell>
          <cell r="B44" t="str">
            <v>DAPLEN HDPE DE 3964</v>
          </cell>
          <cell r="C44">
            <v>181</v>
          </cell>
        </row>
        <row r="45">
          <cell r="A45" t="str">
            <v>A0040</v>
          </cell>
          <cell r="B45" t="str">
            <v>HOSTALEN CRP 100 BLACK</v>
          </cell>
          <cell r="C45">
            <v>218.5</v>
          </cell>
        </row>
        <row r="46">
          <cell r="A46" t="str">
            <v>A00401</v>
          </cell>
          <cell r="B46" t="str">
            <v>HOSTALEN CRP 100 BLUE</v>
          </cell>
          <cell r="C46">
            <v>0</v>
          </cell>
        </row>
        <row r="47">
          <cell r="A47" t="str">
            <v>A00402</v>
          </cell>
          <cell r="B47" t="str">
            <v>HOSTALEN CRP 100 GELB</v>
          </cell>
          <cell r="C47">
            <v>0</v>
          </cell>
        </row>
        <row r="48">
          <cell r="A48" t="str">
            <v>A00403</v>
          </cell>
          <cell r="B48" t="str">
            <v>HOSTALEN CRP 100 BRAUN</v>
          </cell>
          <cell r="C48">
            <v>0</v>
          </cell>
        </row>
        <row r="49">
          <cell r="A49" t="str">
            <v>A0041</v>
          </cell>
          <cell r="B49" t="str">
            <v>DAPLEN FEKETE HULLADÉK</v>
          </cell>
          <cell r="C49">
            <v>0</v>
          </cell>
        </row>
        <row r="50">
          <cell r="A50" t="str">
            <v>A0042</v>
          </cell>
          <cell r="B50" t="str">
            <v>HOSTALEN PE 100 HULLADÉK</v>
          </cell>
          <cell r="C50">
            <v>0</v>
          </cell>
        </row>
        <row r="51">
          <cell r="A51" t="str">
            <v>A0043</v>
          </cell>
          <cell r="B51" t="str">
            <v>HDPE HIPLEX TR 418</v>
          </cell>
          <cell r="C51">
            <v>188</v>
          </cell>
        </row>
        <row r="52">
          <cell r="A52" t="str">
            <v>A0045</v>
          </cell>
          <cell r="B52" t="str">
            <v>CS2-8000</v>
          </cell>
          <cell r="C52">
            <v>60</v>
          </cell>
        </row>
        <row r="53">
          <cell r="A53" t="str">
            <v>A0046</v>
          </cell>
          <cell r="B53" t="str">
            <v>PP R 889</v>
          </cell>
          <cell r="C53">
            <v>58</v>
          </cell>
        </row>
        <row r="54">
          <cell r="A54" t="str">
            <v>A0047</v>
          </cell>
          <cell r="B54" t="str">
            <v>DAPLEN PP BEC 5012</v>
          </cell>
          <cell r="C54">
            <v>156</v>
          </cell>
        </row>
        <row r="55">
          <cell r="A55" t="str">
            <v>A0049</v>
          </cell>
          <cell r="B55" t="str">
            <v>ZEBRA CELL 0016  HABOSITÓ</v>
          </cell>
          <cell r="C55">
            <v>1225</v>
          </cell>
        </row>
        <row r="56">
          <cell r="A56" t="str">
            <v>A00491</v>
          </cell>
          <cell r="B56" t="str">
            <v>ZEBRA CELL C067K  HABOSITÓ</v>
          </cell>
          <cell r="C56">
            <v>0</v>
          </cell>
        </row>
        <row r="57">
          <cell r="A57" t="str">
            <v>A00492</v>
          </cell>
          <cell r="B57" t="str">
            <v>ZEBRA CELL C063K  HABOSITÓ</v>
          </cell>
          <cell r="C57">
            <v>0</v>
          </cell>
        </row>
        <row r="58">
          <cell r="A58" t="str">
            <v>A0050</v>
          </cell>
          <cell r="B58" t="str">
            <v>PADLOFUTO MESTER</v>
          </cell>
          <cell r="C58">
            <v>250</v>
          </cell>
        </row>
        <row r="59">
          <cell r="A59" t="str">
            <v>A0051</v>
          </cell>
          <cell r="B59" t="str">
            <v>PE MESTERKEV. 425-01 SÁRGA</v>
          </cell>
          <cell r="C59">
            <v>442</v>
          </cell>
        </row>
        <row r="60">
          <cell r="A60" t="str">
            <v>A0052</v>
          </cell>
          <cell r="B60" t="str">
            <v>PE MESTERKEV.MB425-04 SÁRGA</v>
          </cell>
          <cell r="C60">
            <v>870</v>
          </cell>
        </row>
        <row r="61">
          <cell r="A61" t="str">
            <v>A0053</v>
          </cell>
          <cell r="B61" t="str">
            <v>FINATHENE LF 38YSCF MESTERK.</v>
          </cell>
          <cell r="C61">
            <v>602</v>
          </cell>
        </row>
        <row r="62">
          <cell r="A62" t="str">
            <v>A00531</v>
          </cell>
          <cell r="B62" t="str">
            <v>FINATHENE FR 54BR</v>
          </cell>
          <cell r="C62">
            <v>0</v>
          </cell>
        </row>
        <row r="63">
          <cell r="A63" t="str">
            <v>A0054</v>
          </cell>
          <cell r="B63" t="str">
            <v>ELTEX B 4922/20Y MESTERK.</v>
          </cell>
          <cell r="C63">
            <v>420</v>
          </cell>
        </row>
        <row r="64">
          <cell r="A64" t="str">
            <v>A0055</v>
          </cell>
          <cell r="B64" t="str">
            <v>PE MESTERKEV.MB731-02 KÉK</v>
          </cell>
          <cell r="C64">
            <v>540</v>
          </cell>
        </row>
        <row r="65">
          <cell r="A65" t="str">
            <v>A00551</v>
          </cell>
          <cell r="B65" t="str">
            <v>DAPLEN HDPE DE3964 5007 BLUE</v>
          </cell>
          <cell r="C65">
            <v>540</v>
          </cell>
        </row>
        <row r="66">
          <cell r="A66" t="str">
            <v>A00552</v>
          </cell>
          <cell r="B66" t="str">
            <v>FINATEN 3802 BLEU</v>
          </cell>
          <cell r="C66">
            <v>186</v>
          </cell>
        </row>
        <row r="67">
          <cell r="A67" t="str">
            <v>A0056</v>
          </cell>
          <cell r="B67" t="str">
            <v>DAPLEN DE 3964 GELB 1001</v>
          </cell>
          <cell r="C67">
            <v>471</v>
          </cell>
        </row>
        <row r="68">
          <cell r="A68" t="str">
            <v>A0057</v>
          </cell>
          <cell r="B68" t="str">
            <v>VIBATAN PE 99187 FEKETE</v>
          </cell>
          <cell r="C68">
            <v>320</v>
          </cell>
        </row>
        <row r="69">
          <cell r="A69" t="str">
            <v>A0058</v>
          </cell>
          <cell r="B69" t="str">
            <v>EVIPOL SH6830 /ITALY/</v>
          </cell>
          <cell r="C69">
            <v>0</v>
          </cell>
        </row>
        <row r="70">
          <cell r="A70" t="str">
            <v>A0059</v>
          </cell>
          <cell r="B70" t="str">
            <v>HIPNIL S-655</v>
          </cell>
          <cell r="C70">
            <v>0</v>
          </cell>
        </row>
        <row r="71">
          <cell r="A71" t="str">
            <v>A0060</v>
          </cell>
          <cell r="B71" t="str">
            <v>PE 520 WACHS /VIASZ/</v>
          </cell>
          <cell r="C71">
            <v>380</v>
          </cell>
        </row>
        <row r="72">
          <cell r="A72" t="str">
            <v>A0061</v>
          </cell>
          <cell r="B72" t="str">
            <v>PARALOID K400 HAB.RUGALMASITÓ</v>
          </cell>
          <cell r="C72">
            <v>639</v>
          </cell>
        </row>
        <row r="73">
          <cell r="A73" t="str">
            <v>A0062</v>
          </cell>
          <cell r="B73" t="str">
            <v>HOLCOBATCH HCB93 894F BARNA</v>
          </cell>
          <cell r="C73">
            <v>1010</v>
          </cell>
        </row>
        <row r="74">
          <cell r="A74" t="str">
            <v>A0063</v>
          </cell>
          <cell r="B74" t="str">
            <v>TRACEL TSE 3170 ACR HABOSITÓ</v>
          </cell>
          <cell r="C74">
            <v>1225</v>
          </cell>
        </row>
        <row r="75">
          <cell r="A75" t="str">
            <v>A0064</v>
          </cell>
          <cell r="B75" t="str">
            <v>PVC KOMPAUND O 323/711</v>
          </cell>
          <cell r="C75">
            <v>130</v>
          </cell>
        </row>
        <row r="76">
          <cell r="A76" t="str">
            <v>A0065</v>
          </cell>
          <cell r="B76" t="str">
            <v>PVC KOMPAUND O 303/823</v>
          </cell>
          <cell r="C76">
            <v>176</v>
          </cell>
        </row>
        <row r="77">
          <cell r="A77" t="str">
            <v>A0066</v>
          </cell>
          <cell r="B77" t="str">
            <v>PVC KOMPAUND O 323/828</v>
          </cell>
          <cell r="C77">
            <v>192</v>
          </cell>
        </row>
        <row r="78">
          <cell r="A78" t="str">
            <v>A0067</v>
          </cell>
          <cell r="B78" t="str">
            <v>PVC S-5167</v>
          </cell>
          <cell r="C78">
            <v>143</v>
          </cell>
        </row>
        <row r="79">
          <cell r="A79" t="str">
            <v>A0068</v>
          </cell>
          <cell r="B79" t="str">
            <v>PVC HULLADÉK</v>
          </cell>
          <cell r="C79">
            <v>0</v>
          </cell>
        </row>
        <row r="80">
          <cell r="A80" t="str">
            <v>A0069</v>
          </cell>
          <cell r="B80" t="str">
            <v>PVC TISZTITÓKEVERÉK</v>
          </cell>
          <cell r="C80">
            <v>187</v>
          </cell>
        </row>
        <row r="81">
          <cell r="A81" t="str">
            <v>A0070</v>
          </cell>
          <cell r="B81" t="str">
            <v>PVC S-468</v>
          </cell>
          <cell r="C81">
            <v>98</v>
          </cell>
        </row>
        <row r="82">
          <cell r="A82" t="str">
            <v>A0071</v>
          </cell>
          <cell r="B82" t="str">
            <v>PVC  II./C</v>
          </cell>
          <cell r="C82">
            <v>98</v>
          </cell>
        </row>
        <row r="83">
          <cell r="A83" t="str">
            <v>A0072</v>
          </cell>
          <cell r="B83" t="str">
            <v>POLANVIL S-67</v>
          </cell>
          <cell r="C83">
            <v>0</v>
          </cell>
        </row>
        <row r="84">
          <cell r="A84" t="str">
            <v>A0073</v>
          </cell>
          <cell r="B84" t="str">
            <v>S-PVC 7058M</v>
          </cell>
          <cell r="C84">
            <v>0</v>
          </cell>
        </row>
        <row r="85">
          <cell r="A85" t="str">
            <v>A0074</v>
          </cell>
          <cell r="B85" t="str">
            <v>ZADROVIL M-670</v>
          </cell>
          <cell r="C85">
            <v>0</v>
          </cell>
        </row>
        <row r="86">
          <cell r="A86" t="str">
            <v>A0075</v>
          </cell>
          <cell r="B86" t="str">
            <v>SLOVINYL S 683</v>
          </cell>
          <cell r="C86">
            <v>0</v>
          </cell>
        </row>
        <row r="87">
          <cell r="A87" t="str">
            <v>A0076</v>
          </cell>
          <cell r="B87" t="str">
            <v>SCOVINYL S6769 H20</v>
          </cell>
          <cell r="C87">
            <v>0</v>
          </cell>
        </row>
        <row r="88">
          <cell r="A88" t="str">
            <v>A0077</v>
          </cell>
          <cell r="B88" t="str">
            <v>KREDAFIL 150 EXTRA S</v>
          </cell>
          <cell r="C88">
            <v>27</v>
          </cell>
        </row>
        <row r="89">
          <cell r="A89" t="str">
            <v>A00771</v>
          </cell>
          <cell r="B89" t="str">
            <v>KREDAFIL RM 5S</v>
          </cell>
          <cell r="C89">
            <v>36</v>
          </cell>
        </row>
        <row r="90">
          <cell r="A90" t="str">
            <v>A0078</v>
          </cell>
          <cell r="B90" t="str">
            <v>PP HULLADEK</v>
          </cell>
          <cell r="C90">
            <v>15</v>
          </cell>
        </row>
        <row r="91">
          <cell r="A91" t="str">
            <v>A0079</v>
          </cell>
          <cell r="B91" t="str">
            <v>TRITON 30 T</v>
          </cell>
          <cell r="C91">
            <v>32</v>
          </cell>
        </row>
        <row r="92">
          <cell r="A92" t="str">
            <v>A00791</v>
          </cell>
          <cell r="B92" t="str">
            <v>TRITON 20 T</v>
          </cell>
          <cell r="C92">
            <v>32</v>
          </cell>
        </row>
        <row r="93">
          <cell r="A93" t="str">
            <v>A0080</v>
          </cell>
          <cell r="B93" t="str">
            <v>OMYALITE 90T</v>
          </cell>
          <cell r="C93">
            <v>17</v>
          </cell>
        </row>
        <row r="94">
          <cell r="A94" t="str">
            <v>A00801</v>
          </cell>
          <cell r="B94" t="str">
            <v>OMYALITE 50H</v>
          </cell>
          <cell r="C94">
            <v>17</v>
          </cell>
        </row>
        <row r="95">
          <cell r="A95" t="str">
            <v>A0081</v>
          </cell>
          <cell r="B95" t="str">
            <v>STABILIZÁTOR EP 1056-1 RAL7011</v>
          </cell>
          <cell r="C95">
            <v>340</v>
          </cell>
        </row>
        <row r="96">
          <cell r="A96" t="str">
            <v>A0082</v>
          </cell>
          <cell r="B96" t="str">
            <v>STABILIZÁTOR EP 1032 RAL8023</v>
          </cell>
          <cell r="C96">
            <v>350</v>
          </cell>
        </row>
        <row r="97">
          <cell r="A97" t="str">
            <v>A00821</v>
          </cell>
          <cell r="B97" t="str">
            <v>NAFTOMIX TGRX2197-8023</v>
          </cell>
          <cell r="C97">
            <v>0</v>
          </cell>
        </row>
        <row r="98">
          <cell r="A98" t="str">
            <v>A0083</v>
          </cell>
          <cell r="B98" t="str">
            <v>STABILIZÁTOR EP 1220 RAL8023</v>
          </cell>
          <cell r="C98">
            <v>407</v>
          </cell>
        </row>
        <row r="99">
          <cell r="A99" t="str">
            <v>A0084</v>
          </cell>
          <cell r="B99" t="str">
            <v>STABILIZÁTOR EP 1023 RAL7011</v>
          </cell>
          <cell r="C99">
            <v>434</v>
          </cell>
        </row>
        <row r="100">
          <cell r="A100" t="str">
            <v>A00841</v>
          </cell>
          <cell r="B100" t="str">
            <v>STABILIZÁTOR EP 1220 RAL7011</v>
          </cell>
          <cell r="C100">
            <v>0</v>
          </cell>
        </row>
        <row r="101">
          <cell r="A101" t="str">
            <v>A0085</v>
          </cell>
          <cell r="B101" t="str">
            <v>STABILIZÁTOR EP 1023 RAL5012</v>
          </cell>
          <cell r="C101">
            <v>449</v>
          </cell>
        </row>
        <row r="102">
          <cell r="A102" t="str">
            <v>A0086</v>
          </cell>
          <cell r="B102" t="str">
            <v>STABILIZÁTOR EP 1032</v>
          </cell>
          <cell r="C102">
            <v>382</v>
          </cell>
        </row>
        <row r="103">
          <cell r="A103" t="str">
            <v>A0087</v>
          </cell>
          <cell r="B103" t="str">
            <v>BAEROPAN TX5588 R/3 BLAU</v>
          </cell>
          <cell r="C103">
            <v>0</v>
          </cell>
        </row>
        <row r="104">
          <cell r="A104" t="str">
            <v>A0088</v>
          </cell>
          <cell r="B104" t="str">
            <v>PVC dar lék</v>
          </cell>
          <cell r="C104">
            <v>0</v>
          </cell>
        </row>
        <row r="105">
          <cell r="A105" t="str">
            <v>A00881</v>
          </cell>
          <cell r="B105" t="str">
            <v>PVC dar lék</v>
          </cell>
          <cell r="C105">
            <v>0</v>
          </cell>
        </row>
        <row r="106">
          <cell r="A106" t="str">
            <v>A0089</v>
          </cell>
          <cell r="B106" t="str">
            <v>TRACEL G 6202 WM HABOSITÓ</v>
          </cell>
          <cell r="C106">
            <v>982</v>
          </cell>
        </row>
        <row r="107">
          <cell r="A107" t="str">
            <v>A00891</v>
          </cell>
          <cell r="B107" t="str">
            <v>TRACEL G 5172 ACR HABOSITÓ</v>
          </cell>
          <cell r="C107">
            <v>0</v>
          </cell>
        </row>
        <row r="108">
          <cell r="A108" t="str">
            <v>A0090</v>
          </cell>
          <cell r="B108" t="str">
            <v>VASTAGFALÚ CSŐ</v>
          </cell>
          <cell r="C108">
            <v>0</v>
          </cell>
        </row>
        <row r="109">
          <cell r="A109" t="str">
            <v>A0096</v>
          </cell>
          <cell r="B109" t="str">
            <v>HASZNÁLHATATLAN HULLADÉK</v>
          </cell>
          <cell r="C109">
            <v>1</v>
          </cell>
        </row>
        <row r="110">
          <cell r="A110" t="str">
            <v>A0097</v>
          </cell>
          <cell r="B110" t="str">
            <v>HASZNÁLT KIJÁRATÓ KEV.PVC/3</v>
          </cell>
          <cell r="C110">
            <v>12</v>
          </cell>
        </row>
        <row r="111">
          <cell r="A111" t="str">
            <v>A0098</v>
          </cell>
          <cell r="B111" t="str">
            <v>HASZNÁLT KIJÁRATÓ KEVERÉK/2</v>
          </cell>
          <cell r="C111">
            <v>15</v>
          </cell>
        </row>
        <row r="112">
          <cell r="A112" t="str">
            <v>A0099</v>
          </cell>
          <cell r="B112" t="str">
            <v>HASZNÁLT KPE HULL KEVERÉK/1</v>
          </cell>
          <cell r="C112">
            <v>50</v>
          </cell>
        </row>
        <row r="113">
          <cell r="A113" t="str">
            <v>A0100</v>
          </cell>
          <cell r="B113" t="str">
            <v>TVK NAGYMERETU MAGANRAKLAP 110</v>
          </cell>
          <cell r="C113">
            <v>700</v>
          </cell>
        </row>
        <row r="114">
          <cell r="A114" t="str">
            <v>A0101</v>
          </cell>
          <cell r="B114" t="str">
            <v>MAV RAKLAP 800 X 1200 MM</v>
          </cell>
          <cell r="C114">
            <v>550</v>
          </cell>
        </row>
        <row r="115">
          <cell r="A115" t="str">
            <v>A0102</v>
          </cell>
          <cell r="B115" t="str">
            <v>CSŐKERET PANNONPIPE</v>
          </cell>
          <cell r="C115">
            <v>5000</v>
          </cell>
        </row>
        <row r="116">
          <cell r="A116" t="str">
            <v>A0150</v>
          </cell>
          <cell r="B116" t="str">
            <v>GT RONGY A X 60</v>
          </cell>
          <cell r="C116">
            <v>40</v>
          </cell>
        </row>
        <row r="117">
          <cell r="A117" t="str">
            <v>A0160</v>
          </cell>
          <cell r="B117" t="str">
            <v>GT RONGY WT X 60</v>
          </cell>
          <cell r="C117">
            <v>100</v>
          </cell>
        </row>
        <row r="118">
          <cell r="A118" t="str">
            <v>BBH141</v>
          </cell>
          <cell r="B118" t="str">
            <v>HEGTOLDAT D250 P10 HOSSZÚ</v>
          </cell>
          <cell r="C118">
            <v>31515</v>
          </cell>
        </row>
        <row r="119">
          <cell r="A119" t="str">
            <v>BBH151</v>
          </cell>
          <cell r="B119" t="str">
            <v>HEGTOLDAT D315 P10 HOSSZÚ</v>
          </cell>
          <cell r="C119">
            <v>46965</v>
          </cell>
        </row>
        <row r="120">
          <cell r="A120" t="str">
            <v>BC001</v>
          </cell>
          <cell r="B120" t="str">
            <v>Csővégelzáró D 20 P10 hosszu</v>
          </cell>
          <cell r="C120">
            <v>716</v>
          </cell>
        </row>
        <row r="121">
          <cell r="A121" t="str">
            <v>BC011</v>
          </cell>
          <cell r="B121" t="str">
            <v>Csővégelzáró D 25 P10 hosszu</v>
          </cell>
          <cell r="C121">
            <v>781</v>
          </cell>
        </row>
        <row r="122">
          <cell r="A122" t="str">
            <v>BC021</v>
          </cell>
          <cell r="B122" t="str">
            <v>Csővégelzáró D 32 P10 hosszu</v>
          </cell>
          <cell r="C122">
            <v>995</v>
          </cell>
        </row>
        <row r="123">
          <cell r="A123" t="str">
            <v>BC051</v>
          </cell>
          <cell r="B123" t="str">
            <v>Csővégelzáró D 63 P10 hosszu</v>
          </cell>
          <cell r="C123">
            <v>2140</v>
          </cell>
        </row>
        <row r="124">
          <cell r="A124" t="str">
            <v>BC071</v>
          </cell>
          <cell r="B124" t="str">
            <v>Csővégelzáró D 90 P10 hosszu</v>
          </cell>
          <cell r="C124">
            <v>4941</v>
          </cell>
        </row>
        <row r="125">
          <cell r="A125" t="str">
            <v>BC081</v>
          </cell>
          <cell r="B125" t="str">
            <v>Csővégelzáró D110 P10 hosszu</v>
          </cell>
          <cell r="C125">
            <v>6152</v>
          </cell>
        </row>
        <row r="126">
          <cell r="A126" t="str">
            <v>BC082</v>
          </cell>
          <cell r="B126" t="str">
            <v>Csővégelzáró D110 P6 hosszu</v>
          </cell>
          <cell r="C126">
            <v>5833</v>
          </cell>
        </row>
        <row r="127">
          <cell r="A127" t="str">
            <v>BC083</v>
          </cell>
          <cell r="B127" t="str">
            <v>Csővégelz. D110 P10 hosszított</v>
          </cell>
          <cell r="C127">
            <v>2358</v>
          </cell>
        </row>
        <row r="128">
          <cell r="A128" t="str">
            <v>BC091</v>
          </cell>
          <cell r="B128" t="str">
            <v>Csővégelzáró D125 P10 hosszu</v>
          </cell>
          <cell r="C128">
            <v>0</v>
          </cell>
        </row>
        <row r="129">
          <cell r="A129" t="str">
            <v>BC101</v>
          </cell>
          <cell r="B129" t="str">
            <v>Csővégelzáró D160 P10 hosszu</v>
          </cell>
          <cell r="C129">
            <v>8471</v>
          </cell>
        </row>
        <row r="130">
          <cell r="A130" t="str">
            <v>BC102</v>
          </cell>
          <cell r="B130" t="str">
            <v>Csővégelzáró D160 P6 hosszu</v>
          </cell>
          <cell r="C130">
            <v>8453</v>
          </cell>
        </row>
        <row r="131">
          <cell r="A131" t="str">
            <v>BC111</v>
          </cell>
          <cell r="B131" t="str">
            <v>Csővégelzáró D180 P10 hosszu</v>
          </cell>
          <cell r="C131">
            <v>0</v>
          </cell>
        </row>
        <row r="132">
          <cell r="A132" t="str">
            <v>BC121</v>
          </cell>
          <cell r="B132" t="str">
            <v>Csővégelzáró D200 P10 hosszu</v>
          </cell>
          <cell r="C132">
            <v>15499</v>
          </cell>
        </row>
        <row r="133">
          <cell r="A133" t="str">
            <v>BC122</v>
          </cell>
          <cell r="B133" t="str">
            <v>Csővégelzáró D200 P6 hosszu</v>
          </cell>
          <cell r="C133">
            <v>15499</v>
          </cell>
        </row>
        <row r="134">
          <cell r="A134" t="str">
            <v>BC132</v>
          </cell>
          <cell r="B134" t="str">
            <v>Csővégelzáró D225 P6 hosszu</v>
          </cell>
          <cell r="C134">
            <v>0</v>
          </cell>
        </row>
        <row r="135">
          <cell r="A135" t="str">
            <v>BC141</v>
          </cell>
          <cell r="B135" t="str">
            <v>Csővégelzáró D250 P10 hosszu</v>
          </cell>
          <cell r="C135">
            <v>35016</v>
          </cell>
        </row>
        <row r="136">
          <cell r="A136" t="str">
            <v>BC142</v>
          </cell>
          <cell r="B136" t="str">
            <v>Csővégelzáró D250 P6 hosszu</v>
          </cell>
          <cell r="C136">
            <v>32178</v>
          </cell>
        </row>
        <row r="137">
          <cell r="A137" t="str">
            <v>BC151</v>
          </cell>
          <cell r="B137" t="str">
            <v>Csővégelzáró D315 P10 hosszu</v>
          </cell>
          <cell r="C137">
            <v>63664</v>
          </cell>
        </row>
        <row r="138">
          <cell r="A138" t="str">
            <v>BC152</v>
          </cell>
          <cell r="B138" t="str">
            <v>Csővégelzáró D315 P6 hosszu</v>
          </cell>
          <cell r="C138">
            <v>63664</v>
          </cell>
        </row>
        <row r="139">
          <cell r="A139" t="str">
            <v>BF001</v>
          </cell>
          <cell r="B139" t="str">
            <v>Könyök D20 P10 45°hosszu</v>
          </cell>
          <cell r="C139">
            <v>564</v>
          </cell>
        </row>
        <row r="140">
          <cell r="A140" t="str">
            <v>BF011</v>
          </cell>
          <cell r="B140" t="str">
            <v>Könyök D25 P10 45°hosszu</v>
          </cell>
          <cell r="C140">
            <v>741</v>
          </cell>
        </row>
        <row r="141">
          <cell r="A141" t="str">
            <v>BF021</v>
          </cell>
          <cell r="B141" t="str">
            <v>Könyök D32 P10 45°hosszu</v>
          </cell>
          <cell r="C141">
            <v>741</v>
          </cell>
        </row>
        <row r="142">
          <cell r="A142" t="str">
            <v>BF031</v>
          </cell>
          <cell r="B142" t="str">
            <v>Könyök D40 P10 45°hosszu</v>
          </cell>
          <cell r="C142">
            <v>1465</v>
          </cell>
        </row>
        <row r="143">
          <cell r="A143" t="str">
            <v>BF051</v>
          </cell>
          <cell r="B143" t="str">
            <v>Könyök D63 P10 45°hosszu</v>
          </cell>
          <cell r="C143">
            <v>2748</v>
          </cell>
        </row>
        <row r="144">
          <cell r="A144" t="str">
            <v>BF071</v>
          </cell>
          <cell r="B144" t="str">
            <v>Könyök D90 P10 45°hosszu</v>
          </cell>
          <cell r="C144">
            <v>4878</v>
          </cell>
        </row>
        <row r="145">
          <cell r="A145" t="str">
            <v>BF081</v>
          </cell>
          <cell r="B145" t="str">
            <v>Könyök D110 P10 45°hosszu</v>
          </cell>
          <cell r="C145">
            <v>8970</v>
          </cell>
        </row>
        <row r="146">
          <cell r="A146" t="str">
            <v>BF082</v>
          </cell>
          <cell r="B146" t="str">
            <v>Könyök D110 P6 45°hosszu</v>
          </cell>
          <cell r="C146">
            <v>8451</v>
          </cell>
        </row>
        <row r="147">
          <cell r="A147" t="str">
            <v>BF092</v>
          </cell>
          <cell r="B147" t="str">
            <v>Könyök D125 P6 45°hosszu</v>
          </cell>
          <cell r="C147">
            <v>0</v>
          </cell>
        </row>
        <row r="148">
          <cell r="A148" t="str">
            <v>BF101</v>
          </cell>
          <cell r="B148" t="str">
            <v>Könyök D160 P10 45°hosszu</v>
          </cell>
          <cell r="C148">
            <v>17153</v>
          </cell>
        </row>
        <row r="149">
          <cell r="A149" t="str">
            <v>BF102</v>
          </cell>
          <cell r="B149" t="str">
            <v>Könyök D160 P6 45°hosszu</v>
          </cell>
          <cell r="C149">
            <v>15705</v>
          </cell>
        </row>
        <row r="150">
          <cell r="A150" t="str">
            <v>BF111</v>
          </cell>
          <cell r="B150" t="str">
            <v>Könyök D180 P10 45° hosszu</v>
          </cell>
          <cell r="C150">
            <v>0</v>
          </cell>
        </row>
        <row r="151">
          <cell r="A151" t="str">
            <v>BF121</v>
          </cell>
          <cell r="B151" t="str">
            <v>Könyök D200 SDR11 45°hosszu</v>
          </cell>
          <cell r="C151">
            <v>25874</v>
          </cell>
        </row>
        <row r="152">
          <cell r="A152" t="str">
            <v>BF122</v>
          </cell>
          <cell r="B152" t="str">
            <v>Könyök D200 P6 45°hosszu</v>
          </cell>
          <cell r="C152">
            <v>23496</v>
          </cell>
        </row>
        <row r="153">
          <cell r="A153" t="str">
            <v>BF131</v>
          </cell>
          <cell r="B153" t="str">
            <v>Könyök D225 P10 45°hosszu</v>
          </cell>
          <cell r="C153">
            <v>0</v>
          </cell>
        </row>
        <row r="154">
          <cell r="A154" t="str">
            <v>BF132</v>
          </cell>
          <cell r="B154" t="str">
            <v>Könyök D225 P6 45°hosszu</v>
          </cell>
          <cell r="C154">
            <v>0</v>
          </cell>
        </row>
        <row r="155">
          <cell r="A155" t="str">
            <v>BF141</v>
          </cell>
          <cell r="B155" t="str">
            <v>Könyök D250 P10 45°hosszu</v>
          </cell>
          <cell r="C155">
            <v>43327</v>
          </cell>
        </row>
        <row r="156">
          <cell r="A156" t="str">
            <v>BF142</v>
          </cell>
          <cell r="B156" t="str">
            <v>Könyök D250 P6 45°hosszu</v>
          </cell>
          <cell r="C156">
            <v>38411</v>
          </cell>
        </row>
        <row r="157">
          <cell r="A157" t="str">
            <v>BF148</v>
          </cell>
          <cell r="B157" t="str">
            <v>Könyök D280 P6 45°hosszu</v>
          </cell>
          <cell r="C157">
            <v>0</v>
          </cell>
        </row>
        <row r="158">
          <cell r="A158" t="str">
            <v>BF151</v>
          </cell>
          <cell r="B158" t="str">
            <v>Könyök D315 P10 45°hosszu</v>
          </cell>
          <cell r="C158">
            <v>94722</v>
          </cell>
        </row>
        <row r="159">
          <cell r="A159" t="str">
            <v>BF152</v>
          </cell>
          <cell r="B159" t="str">
            <v>Könyök D315 P6 45°hosszu</v>
          </cell>
          <cell r="C159">
            <v>84521</v>
          </cell>
        </row>
        <row r="160">
          <cell r="A160" t="str">
            <v>BF186</v>
          </cell>
          <cell r="B160" t="str">
            <v>Könyök D630 P10 45°konfekcion</v>
          </cell>
          <cell r="C160">
            <v>502671</v>
          </cell>
        </row>
        <row r="161">
          <cell r="A161" t="str">
            <v>BH021</v>
          </cell>
          <cell r="B161" t="str">
            <v>Hegtoldat D 32 P10 hosszu</v>
          </cell>
          <cell r="C161">
            <v>1395</v>
          </cell>
        </row>
        <row r="162">
          <cell r="A162" t="str">
            <v>BH031</v>
          </cell>
          <cell r="B162" t="str">
            <v>Hegtoldat D 40 P10 hosszu</v>
          </cell>
          <cell r="C162">
            <v>0</v>
          </cell>
        </row>
        <row r="163">
          <cell r="A163" t="str">
            <v>BH041</v>
          </cell>
          <cell r="B163" t="str">
            <v>Hegtoldat D 50 P10 hosszu</v>
          </cell>
          <cell r="C163">
            <v>0</v>
          </cell>
        </row>
        <row r="164">
          <cell r="A164" t="str">
            <v>BH051</v>
          </cell>
          <cell r="B164" t="str">
            <v>Hegtoldat D 63 P10 hosszu</v>
          </cell>
          <cell r="C164">
            <v>1160</v>
          </cell>
        </row>
        <row r="165">
          <cell r="A165" t="str">
            <v>BH061</v>
          </cell>
          <cell r="B165" t="str">
            <v>Hegtoldat D 75 P10 hosszu</v>
          </cell>
          <cell r="C165">
            <v>0</v>
          </cell>
        </row>
        <row r="166">
          <cell r="A166" t="str">
            <v>BH071</v>
          </cell>
          <cell r="B166" t="str">
            <v>Hegtoldat D 90 P10 hosszu</v>
          </cell>
          <cell r="C166">
            <v>2019</v>
          </cell>
        </row>
        <row r="167">
          <cell r="A167" t="str">
            <v>BH081</v>
          </cell>
          <cell r="B167" t="str">
            <v>Hegtoldat D110 P10 hosszu</v>
          </cell>
          <cell r="C167">
            <v>3642</v>
          </cell>
        </row>
        <row r="168">
          <cell r="A168" t="str">
            <v>BH091</v>
          </cell>
          <cell r="B168" t="str">
            <v>Hegtoldat D125 P10 hosszu</v>
          </cell>
          <cell r="C168">
            <v>3614</v>
          </cell>
        </row>
        <row r="169">
          <cell r="A169" t="str">
            <v>BH095</v>
          </cell>
          <cell r="B169" t="str">
            <v>Hegtoldat D140 P10 hosszu</v>
          </cell>
          <cell r="C169">
            <v>0</v>
          </cell>
        </row>
        <row r="170">
          <cell r="A170" t="str">
            <v>BH101</v>
          </cell>
          <cell r="B170" t="str">
            <v>Hegtoldat D160 P10 hosszu</v>
          </cell>
          <cell r="C170">
            <v>6828</v>
          </cell>
        </row>
        <row r="171">
          <cell r="A171" t="str">
            <v>BH102</v>
          </cell>
          <cell r="B171" t="str">
            <v>Hegtoldat D160 P6 hosszu</v>
          </cell>
          <cell r="C171">
            <v>5508</v>
          </cell>
        </row>
        <row r="172">
          <cell r="A172" t="str">
            <v>BH121</v>
          </cell>
          <cell r="B172" t="str">
            <v>Hegtoldat D200 P10 hosszu</v>
          </cell>
          <cell r="C172">
            <v>9662</v>
          </cell>
        </row>
        <row r="173">
          <cell r="A173" t="str">
            <v>BH122</v>
          </cell>
          <cell r="B173" t="str">
            <v>Hegtoldat D200 P6 hosszu</v>
          </cell>
          <cell r="C173">
            <v>9472</v>
          </cell>
        </row>
        <row r="174">
          <cell r="A174" t="str">
            <v>BH131</v>
          </cell>
          <cell r="B174" t="str">
            <v>Hegtoldat D225 P10 hosszu</v>
          </cell>
          <cell r="C174">
            <v>0</v>
          </cell>
        </row>
        <row r="175">
          <cell r="A175" t="str">
            <v>BH132</v>
          </cell>
          <cell r="B175" t="str">
            <v>Hegtoldat D225 P6 hosszu</v>
          </cell>
          <cell r="C175">
            <v>0</v>
          </cell>
        </row>
        <row r="176">
          <cell r="A176" t="str">
            <v>BH141</v>
          </cell>
          <cell r="B176" t="str">
            <v>Hegtoldat D250 SDR11 hosszu</v>
          </cell>
          <cell r="C176">
            <v>31515</v>
          </cell>
        </row>
        <row r="177">
          <cell r="A177" t="str">
            <v>BH142</v>
          </cell>
          <cell r="B177" t="str">
            <v>Hegtoldat D250 P6 hosszu</v>
          </cell>
          <cell r="C177">
            <v>25033</v>
          </cell>
        </row>
        <row r="178">
          <cell r="A178" t="str">
            <v>BH143</v>
          </cell>
          <cell r="B178" t="str">
            <v>Hegtoldat D250 P10 rövid</v>
          </cell>
          <cell r="C178">
            <v>13242</v>
          </cell>
        </row>
        <row r="179">
          <cell r="A179" t="str">
            <v>BH144</v>
          </cell>
          <cell r="B179" t="str">
            <v>Hegtoldat D250 P10 h. víz kék</v>
          </cell>
          <cell r="C179">
            <v>18416</v>
          </cell>
        </row>
        <row r="180">
          <cell r="A180" t="str">
            <v>BH148</v>
          </cell>
          <cell r="B180" t="str">
            <v>Hegtoldat D280 P6 hosszu</v>
          </cell>
          <cell r="C180">
            <v>0</v>
          </cell>
        </row>
        <row r="181">
          <cell r="A181" t="str">
            <v>BH151</v>
          </cell>
          <cell r="B181" t="str">
            <v>Hegtoldat D315 SDR11 hosszu</v>
          </cell>
          <cell r="C181">
            <v>46965</v>
          </cell>
        </row>
        <row r="182">
          <cell r="A182" t="str">
            <v>BH152</v>
          </cell>
          <cell r="B182" t="str">
            <v>Hegtoldat D315 P6 hosszu</v>
          </cell>
          <cell r="C182">
            <v>37305</v>
          </cell>
        </row>
        <row r="183">
          <cell r="A183" t="str">
            <v>BH153</v>
          </cell>
          <cell r="B183" t="str">
            <v>Hegtoldat D315 P10 RÖVID</v>
          </cell>
          <cell r="C183">
            <v>24815</v>
          </cell>
        </row>
        <row r="184">
          <cell r="A184" t="str">
            <v>BH154</v>
          </cell>
          <cell r="B184" t="str">
            <v>Hegtoldat D315 P6 RÖVID</v>
          </cell>
          <cell r="C184">
            <v>24815</v>
          </cell>
        </row>
        <row r="185">
          <cell r="A185" t="str">
            <v>BH155</v>
          </cell>
          <cell r="B185" t="str">
            <v>Hegtoldat D400 P10 rövid</v>
          </cell>
          <cell r="C185">
            <v>75654</v>
          </cell>
        </row>
        <row r="186">
          <cell r="A186" t="str">
            <v>BH156</v>
          </cell>
          <cell r="B186" t="str">
            <v>Hegtoldat D400 P6 hosszu</v>
          </cell>
          <cell r="C186">
            <v>78973</v>
          </cell>
        </row>
        <row r="187">
          <cell r="A187" t="str">
            <v>BH161</v>
          </cell>
          <cell r="B187" t="str">
            <v>Hegtoldat D450 P10 rövid</v>
          </cell>
          <cell r="C187">
            <v>87474</v>
          </cell>
        </row>
        <row r="188">
          <cell r="A188" t="str">
            <v>BH162</v>
          </cell>
          <cell r="B188" t="str">
            <v>Hegtoldat D450 P6 rövid</v>
          </cell>
          <cell r="C188">
            <v>47166</v>
          </cell>
        </row>
        <row r="189">
          <cell r="A189" t="str">
            <v>BH176</v>
          </cell>
          <cell r="B189" t="str">
            <v>Hegtoldat D500 P16</v>
          </cell>
          <cell r="C189">
            <v>75180</v>
          </cell>
        </row>
        <row r="190">
          <cell r="A190" t="str">
            <v>BH183</v>
          </cell>
          <cell r="B190" t="str">
            <v>Hegtoldat D630 P3.2</v>
          </cell>
          <cell r="C190">
            <v>81466</v>
          </cell>
        </row>
        <row r="191">
          <cell r="A191" t="str">
            <v>BH184</v>
          </cell>
          <cell r="B191" t="str">
            <v>Hegtoldat D630 P6</v>
          </cell>
          <cell r="C191">
            <v>96966</v>
          </cell>
        </row>
        <row r="192">
          <cell r="A192" t="str">
            <v>BH186</v>
          </cell>
          <cell r="B192" t="str">
            <v>Hegtoldat D630 P10</v>
          </cell>
          <cell r="C192">
            <v>96966</v>
          </cell>
        </row>
        <row r="193">
          <cell r="A193" t="str">
            <v>BH187</v>
          </cell>
          <cell r="B193" t="str">
            <v>Hegtoldat D355 P6 rövid</v>
          </cell>
          <cell r="C193">
            <v>0</v>
          </cell>
        </row>
        <row r="194">
          <cell r="A194" t="str">
            <v>BHH141</v>
          </cell>
          <cell r="B194" t="str">
            <v>Hegtd. D250 P10 nagyon hosszu</v>
          </cell>
          <cell r="C194">
            <v>13860</v>
          </cell>
        </row>
        <row r="195">
          <cell r="A195" t="str">
            <v>BHH142</v>
          </cell>
          <cell r="B195" t="str">
            <v>Hegtd. D250 P6 nagyon hosszu</v>
          </cell>
          <cell r="C195">
            <v>9013</v>
          </cell>
        </row>
        <row r="196">
          <cell r="A196" t="str">
            <v>BHH151</v>
          </cell>
          <cell r="B196" t="str">
            <v>Hegtd. D315 P10 nagyon hosszu</v>
          </cell>
          <cell r="C196">
            <v>26618</v>
          </cell>
        </row>
        <row r="197">
          <cell r="A197" t="str">
            <v>BHH152</v>
          </cell>
          <cell r="B197" t="str">
            <v>Hegtd. D315 P6 nagyon hosszu</v>
          </cell>
          <cell r="C197">
            <v>24763</v>
          </cell>
        </row>
        <row r="198">
          <cell r="A198" t="str">
            <v>BHP071</v>
          </cell>
          <cell r="B198" t="str">
            <v>Hegtoldat D 90 P10 MRS100 kék</v>
          </cell>
          <cell r="C198">
            <v>0</v>
          </cell>
        </row>
        <row r="199">
          <cell r="A199" t="str">
            <v>BHP081</v>
          </cell>
          <cell r="B199" t="str">
            <v>Hegtoldat D110 P10 MRS100 kék</v>
          </cell>
          <cell r="C199">
            <v>0</v>
          </cell>
        </row>
        <row r="200">
          <cell r="A200" t="str">
            <v>BHP091</v>
          </cell>
          <cell r="B200" t="str">
            <v>Hegtoldat D125 P10 MRS100 kék</v>
          </cell>
          <cell r="C200">
            <v>0</v>
          </cell>
        </row>
        <row r="201">
          <cell r="A201" t="str">
            <v>BHP101</v>
          </cell>
          <cell r="B201" t="str">
            <v>Hegtoldat D160 P10 MRS100 kék</v>
          </cell>
          <cell r="C201">
            <v>0</v>
          </cell>
        </row>
        <row r="202">
          <cell r="A202" t="str">
            <v>BHP121</v>
          </cell>
          <cell r="B202" t="str">
            <v>Hegtoldat D200 P10 MRS100 kék</v>
          </cell>
          <cell r="C202">
            <v>0</v>
          </cell>
        </row>
        <row r="203">
          <cell r="A203" t="str">
            <v>BHP122</v>
          </cell>
          <cell r="B203" t="str">
            <v>Hegtoldat D200 P16 MRS100 kék</v>
          </cell>
          <cell r="C203">
            <v>13422</v>
          </cell>
        </row>
        <row r="204">
          <cell r="A204" t="str">
            <v>BIC503</v>
          </cell>
          <cell r="B204" t="str">
            <v>PE lefolyócső  D32  5 m-es</v>
          </cell>
          <cell r="C204">
            <v>2548</v>
          </cell>
        </row>
        <row r="205">
          <cell r="A205" t="str">
            <v>BIC504</v>
          </cell>
          <cell r="B205" t="str">
            <v>PE lefolyócső  D40  5 m-es</v>
          </cell>
          <cell r="C205">
            <v>2660</v>
          </cell>
        </row>
        <row r="206">
          <cell r="A206" t="str">
            <v>BIC505</v>
          </cell>
          <cell r="B206" t="str">
            <v>PE lefolyócső  D50  5 m-es</v>
          </cell>
          <cell r="C206">
            <v>2271</v>
          </cell>
        </row>
        <row r="207">
          <cell r="A207" t="str">
            <v>BIC5056</v>
          </cell>
          <cell r="B207" t="str">
            <v>PE lefolyócső  D56  5 m-es</v>
          </cell>
          <cell r="C207">
            <v>2942</v>
          </cell>
        </row>
        <row r="208">
          <cell r="A208" t="str">
            <v>BIC506</v>
          </cell>
          <cell r="B208" t="str">
            <v>PE lefolyócső  D63  5 m-es</v>
          </cell>
          <cell r="C208">
            <v>3608</v>
          </cell>
        </row>
        <row r="209">
          <cell r="A209" t="str">
            <v>BIC507</v>
          </cell>
          <cell r="B209" t="str">
            <v>PE lefolyócső  D75  5 m-es</v>
          </cell>
          <cell r="C209">
            <v>3645</v>
          </cell>
        </row>
        <row r="210">
          <cell r="A210" t="str">
            <v>BIC509</v>
          </cell>
          <cell r="B210" t="str">
            <v>PE lefolyócső  D90  5 m-es</v>
          </cell>
          <cell r="C210">
            <v>5516</v>
          </cell>
        </row>
        <row r="211">
          <cell r="A211" t="str">
            <v>BIC511</v>
          </cell>
          <cell r="B211" t="str">
            <v>PE lefolyócső  D110  5 m-es</v>
          </cell>
          <cell r="C211">
            <v>6922</v>
          </cell>
        </row>
        <row r="212">
          <cell r="A212" t="str">
            <v>BIC512</v>
          </cell>
          <cell r="B212" t="str">
            <v>PE lefolyócső  D125  5 m-es</v>
          </cell>
          <cell r="C212">
            <v>9734</v>
          </cell>
        </row>
        <row r="213">
          <cell r="A213" t="str">
            <v>BIC516</v>
          </cell>
          <cell r="B213" t="str">
            <v>PE lefolyócső  D160  5 m-es</v>
          </cell>
          <cell r="C213">
            <v>16223</v>
          </cell>
        </row>
        <row r="214">
          <cell r="A214" t="str">
            <v>BIC520</v>
          </cell>
          <cell r="B214" t="str">
            <v>PE lefolyócső  D200  5 m-es</v>
          </cell>
          <cell r="C214">
            <v>26497</v>
          </cell>
        </row>
        <row r="215">
          <cell r="A215" t="str">
            <v>BIC525</v>
          </cell>
          <cell r="B215" t="str">
            <v>PE lefolyócső  D250  5 m-es</v>
          </cell>
          <cell r="C215">
            <v>43476</v>
          </cell>
        </row>
        <row r="216">
          <cell r="A216" t="str">
            <v>BIC531</v>
          </cell>
          <cell r="B216" t="str">
            <v>PE lefolyócső  D315  5 m-es</v>
          </cell>
          <cell r="C216">
            <v>60564</v>
          </cell>
        </row>
        <row r="217">
          <cell r="A217" t="str">
            <v>BIC6056</v>
          </cell>
          <cell r="B217" t="str">
            <v>PE lefolyócső  D56  6 m-es</v>
          </cell>
          <cell r="C217">
            <v>0</v>
          </cell>
        </row>
        <row r="218">
          <cell r="A218" t="str">
            <v>BICS505</v>
          </cell>
          <cell r="B218" t="str">
            <v>PE lefolyócső  D50  5 m-es</v>
          </cell>
          <cell r="C218">
            <v>2205</v>
          </cell>
        </row>
        <row r="219">
          <cell r="A219" t="str">
            <v>BICS507</v>
          </cell>
          <cell r="B219" t="str">
            <v>PE lefolyócső  D75  5 m-es</v>
          </cell>
          <cell r="C219">
            <v>3539</v>
          </cell>
        </row>
        <row r="220">
          <cell r="A220" t="str">
            <v>BICS509</v>
          </cell>
          <cell r="B220" t="str">
            <v>PE lefolyócső  D90  5 m-es</v>
          </cell>
          <cell r="C220">
            <v>5355</v>
          </cell>
        </row>
        <row r="221">
          <cell r="A221" t="str">
            <v>BICS511</v>
          </cell>
          <cell r="B221" t="str">
            <v>PE lefolyócső  D110  5 m-es</v>
          </cell>
          <cell r="C221">
            <v>6720</v>
          </cell>
        </row>
        <row r="222">
          <cell r="A222" t="str">
            <v>BICS512</v>
          </cell>
          <cell r="B222" t="str">
            <v>PE lefolyócső  D125  5 m-es</v>
          </cell>
          <cell r="C222">
            <v>9450</v>
          </cell>
        </row>
        <row r="223">
          <cell r="A223" t="str">
            <v>BICS516</v>
          </cell>
          <cell r="B223" t="str">
            <v>PE lefolyócső  D160  5 m-es</v>
          </cell>
          <cell r="C223">
            <v>15750</v>
          </cell>
        </row>
        <row r="224">
          <cell r="A224" t="str">
            <v>BICS520</v>
          </cell>
          <cell r="B224" t="str">
            <v>PE lefolyócső  D200  5 m-es</v>
          </cell>
          <cell r="C224">
            <v>25725</v>
          </cell>
        </row>
        <row r="225">
          <cell r="A225" t="str">
            <v>BICS525</v>
          </cell>
          <cell r="B225" t="str">
            <v>PE lefolyócső  D250  5 m-es</v>
          </cell>
          <cell r="C225">
            <v>0</v>
          </cell>
        </row>
        <row r="226">
          <cell r="A226" t="str">
            <v>BID0404</v>
          </cell>
          <cell r="B226" t="str">
            <v>PE lefolyó ágidom 90' 40/40</v>
          </cell>
          <cell r="C226">
            <v>904</v>
          </cell>
        </row>
        <row r="227">
          <cell r="A227" t="str">
            <v>BID0505</v>
          </cell>
          <cell r="B227" t="str">
            <v>PE lefolyó ágidom 90' 50/50</v>
          </cell>
          <cell r="C227">
            <v>964</v>
          </cell>
        </row>
        <row r="228">
          <cell r="A228" t="str">
            <v>BID05605</v>
          </cell>
          <cell r="B228" t="str">
            <v>PE lefolyó ágidom 90' 56/50</v>
          </cell>
          <cell r="C228">
            <v>851</v>
          </cell>
        </row>
        <row r="229">
          <cell r="A229" t="str">
            <v>BID0605</v>
          </cell>
          <cell r="B229" t="str">
            <v>PE lefolyó ágidom 90' 63/50</v>
          </cell>
          <cell r="C229">
            <v>891</v>
          </cell>
        </row>
        <row r="230">
          <cell r="A230" t="str">
            <v>BID0606</v>
          </cell>
          <cell r="B230" t="str">
            <v>PE lefolyó ágidom 90' 63/63</v>
          </cell>
          <cell r="C230">
            <v>1129</v>
          </cell>
        </row>
        <row r="231">
          <cell r="A231" t="str">
            <v>BID0704</v>
          </cell>
          <cell r="B231" t="str">
            <v>PE lefolyó ágidom 90' 75/40</v>
          </cell>
          <cell r="C231">
            <v>900</v>
          </cell>
        </row>
        <row r="232">
          <cell r="A232" t="str">
            <v>BID0705</v>
          </cell>
          <cell r="B232" t="str">
            <v>PE lefolyó ágidom 90' 75/50</v>
          </cell>
          <cell r="C232">
            <v>1008</v>
          </cell>
        </row>
        <row r="233">
          <cell r="A233" t="str">
            <v>BID0707</v>
          </cell>
          <cell r="B233" t="str">
            <v>PE lefolyó ágidom 90' 75/75</v>
          </cell>
          <cell r="C233">
            <v>1047</v>
          </cell>
        </row>
        <row r="234">
          <cell r="A234" t="str">
            <v>BID0905</v>
          </cell>
          <cell r="B234" t="str">
            <v>PE lefolyó ágidom 90' 90/50</v>
          </cell>
          <cell r="C234">
            <v>1186</v>
          </cell>
        </row>
        <row r="235">
          <cell r="A235" t="str">
            <v>BID0906</v>
          </cell>
          <cell r="B235" t="str">
            <v>PE lefolyó ágidom 90' 90/63</v>
          </cell>
          <cell r="C235">
            <v>1122</v>
          </cell>
        </row>
        <row r="236">
          <cell r="A236" t="str">
            <v>BID0907</v>
          </cell>
          <cell r="B236" t="str">
            <v>PE lefolyó ágidom 90' 90/75</v>
          </cell>
          <cell r="C236">
            <v>1074</v>
          </cell>
        </row>
        <row r="237">
          <cell r="A237" t="str">
            <v>BID0909</v>
          </cell>
          <cell r="B237" t="str">
            <v>PE lefolyó ágidom 90' 90/90</v>
          </cell>
          <cell r="C237">
            <v>1358</v>
          </cell>
        </row>
        <row r="238">
          <cell r="A238" t="str">
            <v>BID1104</v>
          </cell>
          <cell r="B238" t="str">
            <v>PE lefolyó ágidom 90' 110/40</v>
          </cell>
          <cell r="C238">
            <v>1535</v>
          </cell>
        </row>
        <row r="239">
          <cell r="A239" t="str">
            <v>BID1105</v>
          </cell>
          <cell r="B239" t="str">
            <v>PE lefolyó ágidom 90' 110/50</v>
          </cell>
          <cell r="C239">
            <v>1786</v>
          </cell>
        </row>
        <row r="240">
          <cell r="A240" t="str">
            <v>BID1106</v>
          </cell>
          <cell r="B240" t="str">
            <v>PE lefolyó ágidom 90' 110/63</v>
          </cell>
          <cell r="C240">
            <v>1566</v>
          </cell>
        </row>
        <row r="241">
          <cell r="A241" t="str">
            <v>BID1107</v>
          </cell>
          <cell r="B241" t="str">
            <v>PE lefolyó ágidom 90' 110/75</v>
          </cell>
          <cell r="C241">
            <v>1766</v>
          </cell>
        </row>
        <row r="242">
          <cell r="A242" t="str">
            <v>BID1109</v>
          </cell>
          <cell r="B242" t="str">
            <v>PE lefolyó ágidom 90' 110/90</v>
          </cell>
          <cell r="C242">
            <v>2011</v>
          </cell>
        </row>
        <row r="243">
          <cell r="A243" t="str">
            <v>BID1111</v>
          </cell>
          <cell r="B243" t="str">
            <v>PE lefolyó ágidom 90' 110/110</v>
          </cell>
          <cell r="C243">
            <v>1319</v>
          </cell>
        </row>
        <row r="244">
          <cell r="A244" t="str">
            <v>BID1206</v>
          </cell>
          <cell r="B244" t="str">
            <v>PE lefolyó ágidom 90' 125/63</v>
          </cell>
          <cell r="C244">
            <v>1821</v>
          </cell>
        </row>
        <row r="245">
          <cell r="A245" t="str">
            <v>BID1211</v>
          </cell>
          <cell r="B245" t="str">
            <v>PE lefolyó ágidom 90' 125/110</v>
          </cell>
          <cell r="C245">
            <v>2223</v>
          </cell>
        </row>
        <row r="246">
          <cell r="A246" t="str">
            <v>BID1212</v>
          </cell>
          <cell r="B246" t="str">
            <v>PE lefolyó ágidom 90' 125/125</v>
          </cell>
          <cell r="C246">
            <v>2304</v>
          </cell>
        </row>
        <row r="247">
          <cell r="A247" t="str">
            <v>BID1611</v>
          </cell>
          <cell r="B247" t="str">
            <v>PE lefolyó ágidom 90' 160/110</v>
          </cell>
          <cell r="C247">
            <v>3729</v>
          </cell>
        </row>
        <row r="248">
          <cell r="A248" t="str">
            <v>BID1612</v>
          </cell>
          <cell r="B248" t="str">
            <v>PE lefolyó ágidom 90' 160/125</v>
          </cell>
          <cell r="C248">
            <v>3246</v>
          </cell>
        </row>
        <row r="249">
          <cell r="A249" t="str">
            <v>BID2011</v>
          </cell>
          <cell r="B249" t="str">
            <v>PE lefolyó ágidom 90' 200/110</v>
          </cell>
          <cell r="C249">
            <v>14143</v>
          </cell>
        </row>
        <row r="250">
          <cell r="A250" t="str">
            <v>BID2012</v>
          </cell>
          <cell r="B250" t="str">
            <v>PE lefolyó ágidom 90' 200/125</v>
          </cell>
          <cell r="C250">
            <v>14143</v>
          </cell>
        </row>
        <row r="251">
          <cell r="A251" t="str">
            <v>BID2016</v>
          </cell>
          <cell r="B251" t="str">
            <v>PE lefolyó ágidom 90' 200/160</v>
          </cell>
          <cell r="C251">
            <v>15715</v>
          </cell>
        </row>
        <row r="252">
          <cell r="A252" t="str">
            <v>BID2020</v>
          </cell>
          <cell r="B252" t="str">
            <v>PE lefolyó ágidom 90' 200/200</v>
          </cell>
          <cell r="C252">
            <v>16502</v>
          </cell>
        </row>
        <row r="253">
          <cell r="A253" t="str">
            <v>BID2511</v>
          </cell>
          <cell r="B253" t="str">
            <v>PE lefolyó ágidom 90' 250/110</v>
          </cell>
          <cell r="C253">
            <v>18859</v>
          </cell>
        </row>
        <row r="254">
          <cell r="A254" t="str">
            <v>BID2525</v>
          </cell>
          <cell r="B254" t="str">
            <v>PE lefolyó ágidom 90' 250/250</v>
          </cell>
          <cell r="C254">
            <v>24359</v>
          </cell>
        </row>
        <row r="255">
          <cell r="A255" t="str">
            <v>BID3111</v>
          </cell>
          <cell r="B255" t="str">
            <v>PE lefolyó ágidom 90' 315/110</v>
          </cell>
          <cell r="C255">
            <v>27501</v>
          </cell>
        </row>
        <row r="256">
          <cell r="A256" t="str">
            <v>BID3116</v>
          </cell>
          <cell r="B256" t="str">
            <v>PE lefolyó ágidom 90' 315/160</v>
          </cell>
          <cell r="C256">
            <v>29858</v>
          </cell>
        </row>
        <row r="257">
          <cell r="A257" t="str">
            <v>BID3120</v>
          </cell>
          <cell r="B257" t="str">
            <v>PE lefolyó ágidom 90' 315/200</v>
          </cell>
          <cell r="C257">
            <v>29858</v>
          </cell>
        </row>
        <row r="258">
          <cell r="A258" t="str">
            <v>BIDS1109</v>
          </cell>
          <cell r="B258" t="str">
            <v>Sarok elágazó 180° 110/90</v>
          </cell>
          <cell r="C258">
            <v>5767</v>
          </cell>
        </row>
        <row r="259">
          <cell r="A259" t="str">
            <v>BIDY1111</v>
          </cell>
          <cell r="B259" t="str">
            <v>PE WC csatl. dupla 90' 110/110</v>
          </cell>
          <cell r="C259">
            <v>18938</v>
          </cell>
        </row>
        <row r="260">
          <cell r="A260" t="str">
            <v>BIE040</v>
          </cell>
          <cell r="B260" t="str">
            <v>PE lef. elektrofitting D40</v>
          </cell>
          <cell r="C260">
            <v>863</v>
          </cell>
        </row>
        <row r="261">
          <cell r="A261" t="str">
            <v>BIE050</v>
          </cell>
          <cell r="B261" t="str">
            <v>PE lef. elektrofitting D50</v>
          </cell>
          <cell r="C261">
            <v>788</v>
          </cell>
        </row>
        <row r="262">
          <cell r="A262" t="str">
            <v>BIE056</v>
          </cell>
          <cell r="B262" t="str">
            <v>PE lef. elektrofitting D56</v>
          </cell>
          <cell r="C262">
            <v>926</v>
          </cell>
        </row>
        <row r="263">
          <cell r="A263" t="str">
            <v>BIE063</v>
          </cell>
          <cell r="B263" t="str">
            <v>PE lef. elektrofitting D63</v>
          </cell>
          <cell r="C263">
            <v>1019</v>
          </cell>
        </row>
        <row r="264">
          <cell r="A264" t="str">
            <v>BIE075</v>
          </cell>
          <cell r="B264" t="str">
            <v>PE lef. elektrofitting D75</v>
          </cell>
          <cell r="C264">
            <v>1171</v>
          </cell>
        </row>
        <row r="265">
          <cell r="A265" t="str">
            <v>BIE090</v>
          </cell>
          <cell r="B265" t="str">
            <v>PE lef. elektrofitting D90</v>
          </cell>
          <cell r="C265">
            <v>1279</v>
          </cell>
        </row>
        <row r="266">
          <cell r="A266" t="str">
            <v>BIE110</v>
          </cell>
          <cell r="B266" t="str">
            <v>PE lef. elektrofitting D110</v>
          </cell>
          <cell r="C266">
            <v>1499</v>
          </cell>
        </row>
        <row r="267">
          <cell r="A267" t="str">
            <v>BIE125</v>
          </cell>
          <cell r="B267" t="str">
            <v>PE lef. elektrofitting D125</v>
          </cell>
          <cell r="C267">
            <v>1892</v>
          </cell>
        </row>
        <row r="268">
          <cell r="A268" t="str">
            <v>BIE160</v>
          </cell>
          <cell r="B268" t="str">
            <v>PE lef. elektrofitting D160</v>
          </cell>
          <cell r="C268">
            <v>2890</v>
          </cell>
        </row>
        <row r="269">
          <cell r="A269" t="str">
            <v>BIE200</v>
          </cell>
          <cell r="B269" t="str">
            <v>PE lef. elektrofitting D200</v>
          </cell>
          <cell r="C269">
            <v>25223</v>
          </cell>
        </row>
        <row r="270">
          <cell r="A270" t="str">
            <v>BIE250</v>
          </cell>
          <cell r="B270" t="str">
            <v>PE lef. elektrofitting D250</v>
          </cell>
          <cell r="C270">
            <v>37036</v>
          </cell>
        </row>
        <row r="271">
          <cell r="A271" t="str">
            <v>BIE315</v>
          </cell>
          <cell r="B271" t="str">
            <v>PE lef. elektrofitting D315</v>
          </cell>
          <cell r="C271">
            <v>42779</v>
          </cell>
        </row>
        <row r="272">
          <cell r="A272" t="str">
            <v>BIED050</v>
          </cell>
          <cell r="B272" t="str">
            <v>W-DUO lef. elektrofitting D50</v>
          </cell>
          <cell r="C272">
            <v>1651</v>
          </cell>
        </row>
        <row r="273">
          <cell r="A273" t="str">
            <v>BIED063</v>
          </cell>
          <cell r="B273" t="str">
            <v>W-DUO lef. elektrofitting D63</v>
          </cell>
          <cell r="C273">
            <v>2008</v>
          </cell>
        </row>
        <row r="274">
          <cell r="A274" t="str">
            <v>BIED075</v>
          </cell>
          <cell r="B274" t="str">
            <v>W-DUO lef. elektrofitting D75</v>
          </cell>
          <cell r="C274">
            <v>2104</v>
          </cell>
        </row>
        <row r="275">
          <cell r="A275" t="str">
            <v>BIED090</v>
          </cell>
          <cell r="B275" t="str">
            <v>W-DUO lef. elektrofitting D90</v>
          </cell>
          <cell r="C275">
            <v>2190</v>
          </cell>
        </row>
        <row r="276">
          <cell r="A276" t="str">
            <v>BIED110</v>
          </cell>
          <cell r="B276" t="str">
            <v>W-DUO lef. elektrofitting D110</v>
          </cell>
          <cell r="C276">
            <v>2499</v>
          </cell>
        </row>
        <row r="277">
          <cell r="A277" t="str">
            <v>BIED125</v>
          </cell>
          <cell r="B277" t="str">
            <v>W-DUO lef. elektrofitting D125</v>
          </cell>
          <cell r="C277">
            <v>1892</v>
          </cell>
        </row>
        <row r="278">
          <cell r="A278" t="str">
            <v>BIF03</v>
          </cell>
          <cell r="B278" t="str">
            <v>PE lefolyó könyök 45' D32</v>
          </cell>
          <cell r="C278">
            <v>1537</v>
          </cell>
        </row>
        <row r="279">
          <cell r="A279" t="str">
            <v>BIF04</v>
          </cell>
          <cell r="B279" t="str">
            <v>PE lefolyó könyök 45' D40</v>
          </cell>
          <cell r="C279">
            <v>309</v>
          </cell>
        </row>
        <row r="280">
          <cell r="A280" t="str">
            <v>BIF05</v>
          </cell>
          <cell r="B280" t="str">
            <v>PE lefolyó könyök 45' D50</v>
          </cell>
          <cell r="C280">
            <v>238</v>
          </cell>
        </row>
        <row r="281">
          <cell r="A281" t="str">
            <v>BIF056</v>
          </cell>
          <cell r="B281" t="str">
            <v>PE lefolyó könyök 45' D56</v>
          </cell>
          <cell r="C281">
            <v>482</v>
          </cell>
        </row>
        <row r="282">
          <cell r="A282" t="str">
            <v>BIF06</v>
          </cell>
          <cell r="B282" t="str">
            <v>PE lefolyó könyök 45' D63</v>
          </cell>
          <cell r="C282">
            <v>384</v>
          </cell>
        </row>
        <row r="283">
          <cell r="A283" t="str">
            <v>BIF07</v>
          </cell>
          <cell r="B283" t="str">
            <v>PE lefolyó könyök 45' D75</v>
          </cell>
          <cell r="C283">
            <v>397</v>
          </cell>
        </row>
        <row r="284">
          <cell r="A284" t="str">
            <v>BIF073</v>
          </cell>
          <cell r="B284" t="str">
            <v>Könyök 45° P3.2  D90</v>
          </cell>
          <cell r="C284">
            <v>1589</v>
          </cell>
        </row>
        <row r="285">
          <cell r="A285" t="str">
            <v>BIF083</v>
          </cell>
          <cell r="B285" t="str">
            <v>Könyök 45° P3.2  D110</v>
          </cell>
          <cell r="C285">
            <v>1596</v>
          </cell>
        </row>
        <row r="286">
          <cell r="A286" t="str">
            <v>BIF09</v>
          </cell>
          <cell r="B286" t="str">
            <v>PE lefolyó könyök 45' D90</v>
          </cell>
          <cell r="C286">
            <v>761</v>
          </cell>
        </row>
        <row r="287">
          <cell r="A287" t="str">
            <v>BIF093</v>
          </cell>
          <cell r="B287" t="str">
            <v>Könyök 45° P3.2  D125</v>
          </cell>
          <cell r="C287">
            <v>2476</v>
          </cell>
        </row>
        <row r="288">
          <cell r="A288" t="str">
            <v>BIF103</v>
          </cell>
          <cell r="B288" t="str">
            <v>Könyök 45° P3.2  D160</v>
          </cell>
          <cell r="C288">
            <v>5129</v>
          </cell>
        </row>
        <row r="289">
          <cell r="A289" t="str">
            <v>BIF11</v>
          </cell>
          <cell r="B289" t="str">
            <v>PE lefolyó könyök 45' D110</v>
          </cell>
          <cell r="C289">
            <v>948</v>
          </cell>
        </row>
        <row r="290">
          <cell r="A290" t="str">
            <v>BIF12</v>
          </cell>
          <cell r="B290" t="str">
            <v>PE lefolyó könyök 45' D125</v>
          </cell>
          <cell r="C290">
            <v>1477</v>
          </cell>
        </row>
        <row r="291">
          <cell r="A291" t="str">
            <v>BIF123</v>
          </cell>
          <cell r="B291" t="str">
            <v>Könyök 45° P3.2  D200</v>
          </cell>
          <cell r="C291">
            <v>21792</v>
          </cell>
        </row>
        <row r="292">
          <cell r="A292" t="str">
            <v>BIF16</v>
          </cell>
          <cell r="B292" t="str">
            <v>PE lefolyó könyök 45' D160</v>
          </cell>
          <cell r="C292">
            <v>3528</v>
          </cell>
        </row>
        <row r="293">
          <cell r="A293" t="str">
            <v>BIF20</v>
          </cell>
          <cell r="B293" t="str">
            <v>PE lefolyó könyök 45' D200</v>
          </cell>
          <cell r="C293">
            <v>3578</v>
          </cell>
        </row>
        <row r="294">
          <cell r="A294" t="str">
            <v>BIF25</v>
          </cell>
          <cell r="B294" t="str">
            <v>PE lefolyó könyök 45' D 250</v>
          </cell>
          <cell r="C294">
            <v>15784</v>
          </cell>
        </row>
        <row r="295">
          <cell r="A295" t="str">
            <v>BIF31</v>
          </cell>
          <cell r="B295" t="str">
            <v>PE lefolyó könyök 45' D 315</v>
          </cell>
          <cell r="C295">
            <v>24694</v>
          </cell>
        </row>
        <row r="296">
          <cell r="A296" t="str">
            <v>BIFF07</v>
          </cell>
          <cell r="B296" t="str">
            <v>PE lefolyó könyök 180' D75</v>
          </cell>
          <cell r="C296">
            <v>2953</v>
          </cell>
        </row>
        <row r="297">
          <cell r="A297" t="str">
            <v>BIFF09</v>
          </cell>
          <cell r="B297" t="str">
            <v>PE lefolyó könyök 180' D90</v>
          </cell>
          <cell r="C297">
            <v>4559</v>
          </cell>
        </row>
        <row r="298">
          <cell r="A298" t="str">
            <v>BIG0404</v>
          </cell>
          <cell r="B298" t="str">
            <v>PE lefolyó ágidom 45' 40/40</v>
          </cell>
          <cell r="C298">
            <v>441</v>
          </cell>
        </row>
        <row r="299">
          <cell r="A299" t="str">
            <v>BIG0504</v>
          </cell>
          <cell r="B299" t="str">
            <v>PE lefolyó ágidom 45' 50/40</v>
          </cell>
          <cell r="C299">
            <v>588</v>
          </cell>
        </row>
        <row r="300">
          <cell r="A300" t="str">
            <v>BIG0505</v>
          </cell>
          <cell r="B300" t="str">
            <v>PE lefolyó ágidom 45' 50/50</v>
          </cell>
          <cell r="C300">
            <v>504</v>
          </cell>
        </row>
        <row r="301">
          <cell r="A301" t="str">
            <v>BIG05605</v>
          </cell>
          <cell r="B301" t="str">
            <v>PE lefolyó ágidom 45' 56/50</v>
          </cell>
          <cell r="C301">
            <v>827</v>
          </cell>
        </row>
        <row r="302">
          <cell r="A302" t="str">
            <v>BIG056056</v>
          </cell>
          <cell r="B302" t="str">
            <v>PE lefolyó ágidom 45' 56/56</v>
          </cell>
          <cell r="C302">
            <v>704</v>
          </cell>
        </row>
        <row r="303">
          <cell r="A303" t="str">
            <v>BIG0604</v>
          </cell>
          <cell r="B303" t="str">
            <v>PE lefolyó ágidom 45' 63/40</v>
          </cell>
          <cell r="C303">
            <v>962</v>
          </cell>
        </row>
        <row r="304">
          <cell r="A304" t="str">
            <v>BIG0605</v>
          </cell>
          <cell r="B304" t="str">
            <v>PE lefolyó ágidom 45' 63/50</v>
          </cell>
          <cell r="C304">
            <v>916</v>
          </cell>
        </row>
        <row r="305">
          <cell r="A305" t="str">
            <v>BIG06056</v>
          </cell>
          <cell r="B305" t="str">
            <v>PE lefolyó ágidom 45' 63/56</v>
          </cell>
          <cell r="C305">
            <v>741</v>
          </cell>
        </row>
        <row r="306">
          <cell r="A306" t="str">
            <v>BIG0606</v>
          </cell>
          <cell r="B306" t="str">
            <v>PE lefolyó ágidom 45' 63/63</v>
          </cell>
          <cell r="C306">
            <v>797</v>
          </cell>
        </row>
        <row r="307">
          <cell r="A307" t="str">
            <v>BIG0705</v>
          </cell>
          <cell r="B307" t="str">
            <v>PE lefolyó ágidom 45' 75/50</v>
          </cell>
          <cell r="C307">
            <v>987</v>
          </cell>
        </row>
        <row r="308">
          <cell r="A308" t="str">
            <v>BIG07056</v>
          </cell>
          <cell r="B308" t="str">
            <v>PE lefolyó ágidom 45' 75/56</v>
          </cell>
          <cell r="C308">
            <v>1262</v>
          </cell>
        </row>
        <row r="309">
          <cell r="A309" t="str">
            <v>BIG0706</v>
          </cell>
          <cell r="B309" t="str">
            <v>PE lefolyó ágidom 45' 75/63</v>
          </cell>
          <cell r="C309">
            <v>960</v>
          </cell>
        </row>
        <row r="310">
          <cell r="A310" t="str">
            <v>BIG0707</v>
          </cell>
          <cell r="B310" t="str">
            <v>PE lefolyó ágidom 45' 75/75</v>
          </cell>
          <cell r="C310">
            <v>1000</v>
          </cell>
        </row>
        <row r="311">
          <cell r="A311" t="str">
            <v>BIG0904</v>
          </cell>
          <cell r="B311" t="str">
            <v>PE lefolyó ágidom 45' 90/40</v>
          </cell>
          <cell r="C311">
            <v>1310</v>
          </cell>
        </row>
        <row r="312">
          <cell r="A312" t="str">
            <v>BIG0905</v>
          </cell>
          <cell r="B312" t="str">
            <v>PE lefolyó ágidom 45' 90/50</v>
          </cell>
          <cell r="C312">
            <v>1483</v>
          </cell>
        </row>
        <row r="313">
          <cell r="A313" t="str">
            <v>BIG0906</v>
          </cell>
          <cell r="B313" t="str">
            <v>PE lefolyó ágidom 45' 90/63</v>
          </cell>
          <cell r="C313">
            <v>1063</v>
          </cell>
        </row>
        <row r="314">
          <cell r="A314" t="str">
            <v>BIG0907</v>
          </cell>
          <cell r="B314" t="str">
            <v>PE lefolyó ágidom 45' 90/75</v>
          </cell>
          <cell r="C314">
            <v>1056</v>
          </cell>
        </row>
        <row r="315">
          <cell r="A315" t="str">
            <v>BIG0909</v>
          </cell>
          <cell r="B315" t="str">
            <v>PE lefolyó ágidom 45' 90/90</v>
          </cell>
          <cell r="C315">
            <v>2352</v>
          </cell>
        </row>
        <row r="316">
          <cell r="A316" t="str">
            <v>BIG1104</v>
          </cell>
          <cell r="B316" t="str">
            <v>PE lefolyó ágidom 45' 110/40</v>
          </cell>
          <cell r="C316">
            <v>1749</v>
          </cell>
        </row>
        <row r="317">
          <cell r="A317" t="str">
            <v>BIG1105</v>
          </cell>
          <cell r="B317" t="str">
            <v>PE lefolyó ágidom 45' 110/50</v>
          </cell>
          <cell r="C317">
            <v>1281</v>
          </cell>
        </row>
        <row r="318">
          <cell r="A318" t="str">
            <v>BIG11056</v>
          </cell>
          <cell r="B318" t="str">
            <v>PE lefolyó ágidom 45' 110/56</v>
          </cell>
          <cell r="C318">
            <v>1487</v>
          </cell>
        </row>
        <row r="319">
          <cell r="A319" t="str">
            <v>BIG1106</v>
          </cell>
          <cell r="B319" t="str">
            <v>PE lefolyó ágidom 45' 110/63</v>
          </cell>
          <cell r="C319">
            <v>1785</v>
          </cell>
        </row>
        <row r="320">
          <cell r="A320" t="str">
            <v>BIG1107</v>
          </cell>
          <cell r="B320" t="str">
            <v>PE lefolyó ágidom 45' 110/75</v>
          </cell>
          <cell r="C320">
            <v>1390</v>
          </cell>
        </row>
        <row r="321">
          <cell r="A321" t="str">
            <v>BIG1109</v>
          </cell>
          <cell r="B321" t="str">
            <v>PE lefolyó ágidom 45' 110/90</v>
          </cell>
          <cell r="C321">
            <v>1617</v>
          </cell>
        </row>
        <row r="322">
          <cell r="A322" t="str">
            <v>BIG1111</v>
          </cell>
          <cell r="B322" t="str">
            <v>PE lefolyó ágidom 45' 110/110</v>
          </cell>
          <cell r="C322">
            <v>1281</v>
          </cell>
        </row>
        <row r="323">
          <cell r="A323" t="str">
            <v>BIG1205</v>
          </cell>
          <cell r="B323" t="str">
            <v>PE lefolyó ágidom 45' 125/50</v>
          </cell>
          <cell r="C323">
            <v>1865</v>
          </cell>
        </row>
        <row r="324">
          <cell r="A324" t="str">
            <v>BIG1206</v>
          </cell>
          <cell r="B324" t="str">
            <v>PE lefolyó ágidom 45' 125/63</v>
          </cell>
          <cell r="C324">
            <v>1999</v>
          </cell>
        </row>
        <row r="325">
          <cell r="A325" t="str">
            <v>BIG1207</v>
          </cell>
          <cell r="B325" t="str">
            <v>PE lefolyó ágidom 45' 125/75</v>
          </cell>
          <cell r="C325">
            <v>1917</v>
          </cell>
        </row>
        <row r="326">
          <cell r="A326" t="str">
            <v>BIG1209</v>
          </cell>
          <cell r="B326" t="str">
            <v>PE lefolyó ágidom 45' 125/90</v>
          </cell>
          <cell r="C326">
            <v>2205</v>
          </cell>
        </row>
        <row r="327">
          <cell r="A327" t="str">
            <v>BIG1211</v>
          </cell>
          <cell r="B327" t="str">
            <v>PE lefolyó ágidom 45' 125/110</v>
          </cell>
          <cell r="C327">
            <v>1970</v>
          </cell>
        </row>
        <row r="328">
          <cell r="A328" t="str">
            <v>BIG1212</v>
          </cell>
          <cell r="B328" t="str">
            <v>PE lefolyó ágidom 45' 125/125</v>
          </cell>
          <cell r="C328">
            <v>2129</v>
          </cell>
        </row>
        <row r="329">
          <cell r="A329" t="str">
            <v>BIG1611</v>
          </cell>
          <cell r="B329" t="str">
            <v>PE lefolyó ágidom 45' 160/110</v>
          </cell>
          <cell r="C329">
            <v>7442</v>
          </cell>
        </row>
        <row r="330">
          <cell r="A330" t="str">
            <v>BIG1612</v>
          </cell>
          <cell r="B330" t="str">
            <v>PE lefolyó ágidom 45' 160/125</v>
          </cell>
          <cell r="C330">
            <v>8313</v>
          </cell>
        </row>
        <row r="331">
          <cell r="A331" t="str">
            <v>BIG1616</v>
          </cell>
          <cell r="B331" t="str">
            <v>PE lefolyó ágidom 45' 160/160</v>
          </cell>
          <cell r="C331">
            <v>8529</v>
          </cell>
        </row>
        <row r="332">
          <cell r="A332" t="str">
            <v>BIG2011</v>
          </cell>
          <cell r="B332" t="str">
            <v>PE lefolyó ágidom 45' 200/110</v>
          </cell>
          <cell r="C332">
            <v>12222</v>
          </cell>
        </row>
        <row r="333">
          <cell r="A333" t="str">
            <v>BIG2012</v>
          </cell>
          <cell r="B333" t="str">
            <v>PE lefolyó ágidom 45' 200/125</v>
          </cell>
          <cell r="C333">
            <v>14967</v>
          </cell>
        </row>
        <row r="334">
          <cell r="A334" t="str">
            <v>BIG2016</v>
          </cell>
          <cell r="B334" t="str">
            <v>PE lefolyó ágidom 45' 200/160</v>
          </cell>
          <cell r="C334">
            <v>15590</v>
          </cell>
        </row>
        <row r="335">
          <cell r="A335" t="str">
            <v>BIG2020</v>
          </cell>
          <cell r="B335" t="str">
            <v>PE lefolyó ágidom 45' 200/200</v>
          </cell>
          <cell r="C335">
            <v>13860</v>
          </cell>
        </row>
        <row r="336">
          <cell r="A336" t="str">
            <v>BIG2511</v>
          </cell>
          <cell r="B336" t="str">
            <v>PE lefolyó ágidom 45' 250/110</v>
          </cell>
          <cell r="C336">
            <v>18709</v>
          </cell>
        </row>
        <row r="337">
          <cell r="A337" t="str">
            <v>BIG2512</v>
          </cell>
          <cell r="B337" t="str">
            <v>PE lefolyó ágidom 45' 250/125</v>
          </cell>
          <cell r="C337">
            <v>18709</v>
          </cell>
        </row>
        <row r="338">
          <cell r="A338" t="str">
            <v>BIG2516</v>
          </cell>
          <cell r="B338" t="str">
            <v>PE lefolyó ágidom 45' 250/160</v>
          </cell>
          <cell r="C338">
            <v>21204</v>
          </cell>
        </row>
        <row r="339">
          <cell r="A339" t="str">
            <v>BIG2520</v>
          </cell>
          <cell r="B339" t="str">
            <v>PE lefolyó ágidom 45' 250/200</v>
          </cell>
          <cell r="C339">
            <v>21827</v>
          </cell>
        </row>
        <row r="340">
          <cell r="A340" t="str">
            <v>BIG2525</v>
          </cell>
          <cell r="B340" t="str">
            <v>PE lefolyó ágidom 45' 250/250</v>
          </cell>
          <cell r="C340">
            <v>24944</v>
          </cell>
        </row>
        <row r="341">
          <cell r="A341" t="str">
            <v>BIG3111</v>
          </cell>
          <cell r="B341" t="str">
            <v>PE lefolyó ágidom 45' 315/110</v>
          </cell>
          <cell r="C341">
            <v>29310</v>
          </cell>
        </row>
        <row r="342">
          <cell r="A342" t="str">
            <v>BIG3112</v>
          </cell>
          <cell r="B342" t="str">
            <v>PE lefolyó ágidom 45' 315/125</v>
          </cell>
          <cell r="C342">
            <v>29310</v>
          </cell>
        </row>
        <row r="343">
          <cell r="A343" t="str">
            <v>BIG3116</v>
          </cell>
          <cell r="B343" t="str">
            <v>PE lefolyó ágidom 45' 315/160</v>
          </cell>
          <cell r="C343">
            <v>31181</v>
          </cell>
        </row>
        <row r="344">
          <cell r="A344" t="str">
            <v>BIG3120</v>
          </cell>
          <cell r="B344" t="str">
            <v>PE lefolyó ágidom 45' 315/200</v>
          </cell>
          <cell r="C344">
            <v>31805</v>
          </cell>
        </row>
        <row r="345">
          <cell r="A345" t="str">
            <v>BIG3125</v>
          </cell>
          <cell r="B345" t="str">
            <v>PE lefolyó ágidom 45' 315/250</v>
          </cell>
          <cell r="C345">
            <v>35547</v>
          </cell>
        </row>
        <row r="346">
          <cell r="A346" t="str">
            <v>BIG3131</v>
          </cell>
          <cell r="B346" t="str">
            <v>PE lefolyó ágidom 45' 315/315</v>
          </cell>
          <cell r="C346">
            <v>38664</v>
          </cell>
        </row>
        <row r="347">
          <cell r="A347" t="str">
            <v>BIGY1111</v>
          </cell>
          <cell r="B347" t="str">
            <v>PE lefolyó du.ágid 45' 110/110</v>
          </cell>
          <cell r="C347">
            <v>3182</v>
          </cell>
        </row>
        <row r="348">
          <cell r="A348" t="str">
            <v>BIH0416</v>
          </cell>
          <cell r="B348" t="str">
            <v>PE lef. hegesztőgép 40/160</v>
          </cell>
          <cell r="C348">
            <v>0</v>
          </cell>
        </row>
        <row r="349">
          <cell r="A349" t="str">
            <v>BIH0431</v>
          </cell>
          <cell r="B349" t="str">
            <v>PE lef. efitt. heg.gép 40/315</v>
          </cell>
          <cell r="C349">
            <v>160000</v>
          </cell>
        </row>
        <row r="350">
          <cell r="A350" t="str">
            <v>BIH0725</v>
          </cell>
          <cell r="B350" t="str">
            <v>PE lef. hegesztőgép 75/250</v>
          </cell>
          <cell r="C350">
            <v>680000</v>
          </cell>
        </row>
        <row r="351">
          <cell r="A351" t="str">
            <v>BIH1231</v>
          </cell>
          <cell r="B351" t="str">
            <v>PE lef. hegesztőgép 125/315</v>
          </cell>
          <cell r="C351">
            <v>0</v>
          </cell>
        </row>
        <row r="352">
          <cell r="A352" t="str">
            <v>BIH125</v>
          </cell>
          <cell r="B352" t="str">
            <v>PE lef.kéziheg.gép SSG125</v>
          </cell>
          <cell r="C352">
            <v>0</v>
          </cell>
        </row>
        <row r="353">
          <cell r="A353" t="str">
            <v>BIH1250</v>
          </cell>
          <cell r="B353" t="str">
            <v>PE lef.tükörvédő SSG125-höz</v>
          </cell>
          <cell r="C353">
            <v>0</v>
          </cell>
        </row>
        <row r="354">
          <cell r="A354" t="str">
            <v>BIH180</v>
          </cell>
          <cell r="B354" t="str">
            <v>PE lef.kéziheg.gép SSG180</v>
          </cell>
          <cell r="C354">
            <v>0</v>
          </cell>
        </row>
        <row r="355">
          <cell r="A355" t="str">
            <v>BIH1801</v>
          </cell>
          <cell r="B355" t="str">
            <v>PE lef.tükörvédő SSG180-hoz</v>
          </cell>
          <cell r="C355">
            <v>0</v>
          </cell>
        </row>
        <row r="356">
          <cell r="A356" t="str">
            <v>BIH200</v>
          </cell>
          <cell r="B356" t="str">
            <v>PE lef.heg.tükör 200 dobozban</v>
          </cell>
          <cell r="C356">
            <v>0</v>
          </cell>
        </row>
        <row r="357">
          <cell r="A357" t="str">
            <v>BIHM0725</v>
          </cell>
          <cell r="B357" t="str">
            <v>PE lef.tükör 75/250 heg.géphez</v>
          </cell>
          <cell r="C357">
            <v>0</v>
          </cell>
        </row>
        <row r="358">
          <cell r="A358" t="str">
            <v>BIHT05</v>
          </cell>
          <cell r="B358" t="str">
            <v>PE lefolyó hosszú tok D 50</v>
          </cell>
          <cell r="C358">
            <v>1527</v>
          </cell>
        </row>
        <row r="359">
          <cell r="A359" t="str">
            <v>BIHT056</v>
          </cell>
          <cell r="B359" t="str">
            <v>PE lefolyó hosszú tok D 56</v>
          </cell>
          <cell r="C359">
            <v>0</v>
          </cell>
        </row>
        <row r="360">
          <cell r="A360" t="str">
            <v>BIHT06</v>
          </cell>
          <cell r="B360" t="str">
            <v>PE lefolyó hosszú tok D 63</v>
          </cell>
          <cell r="C360">
            <v>1499</v>
          </cell>
        </row>
        <row r="361">
          <cell r="A361" t="str">
            <v>BIHT07</v>
          </cell>
          <cell r="B361" t="str">
            <v>PE lefolyó hosszú tok D75</v>
          </cell>
          <cell r="C361">
            <v>1596</v>
          </cell>
        </row>
        <row r="362">
          <cell r="A362" t="str">
            <v>BIHT09</v>
          </cell>
          <cell r="B362" t="str">
            <v>PE lefolyó hosszú tok D 90</v>
          </cell>
          <cell r="C362">
            <v>1947</v>
          </cell>
        </row>
        <row r="363">
          <cell r="A363" t="str">
            <v>BIHT11</v>
          </cell>
          <cell r="B363" t="str">
            <v>PE lefolyó hosszú tok D110</v>
          </cell>
          <cell r="C363">
            <v>1610</v>
          </cell>
        </row>
        <row r="364">
          <cell r="A364" t="str">
            <v>BIHT12</v>
          </cell>
          <cell r="B364" t="str">
            <v>PE lefolyó hosszú tok D125</v>
          </cell>
          <cell r="C364">
            <v>2255</v>
          </cell>
        </row>
        <row r="365">
          <cell r="A365" t="str">
            <v>BIHT16</v>
          </cell>
          <cell r="B365" t="str">
            <v>PE lefolyó hosszú tok D160</v>
          </cell>
          <cell r="C365">
            <v>4964</v>
          </cell>
        </row>
        <row r="366">
          <cell r="A366" t="str">
            <v>BIHT20</v>
          </cell>
          <cell r="B366" t="str">
            <v>PE lefolyó hosszú tok D 200</v>
          </cell>
          <cell r="C366">
            <v>26628</v>
          </cell>
        </row>
        <row r="367">
          <cell r="A367" t="str">
            <v>BIHT25</v>
          </cell>
          <cell r="B367" t="str">
            <v>PE lefolyó hosszú tok D 250</v>
          </cell>
          <cell r="C367">
            <v>49392</v>
          </cell>
        </row>
        <row r="368">
          <cell r="A368" t="str">
            <v>BIHT31</v>
          </cell>
          <cell r="B368" t="str">
            <v>PE lefolyó hosszú tok D 315</v>
          </cell>
          <cell r="C368">
            <v>69130</v>
          </cell>
        </row>
        <row r="369">
          <cell r="A369" t="str">
            <v>BIK03</v>
          </cell>
          <cell r="B369" t="str">
            <v>PE lefolyó könyök h. 90' D32</v>
          </cell>
          <cell r="C369">
            <v>199</v>
          </cell>
        </row>
        <row r="370">
          <cell r="A370" t="str">
            <v>BIK04</v>
          </cell>
          <cell r="B370" t="str">
            <v>PE lefolyó könyök 90' D40</v>
          </cell>
          <cell r="C370">
            <v>165</v>
          </cell>
        </row>
        <row r="371">
          <cell r="A371" t="str">
            <v>BIK041</v>
          </cell>
          <cell r="B371" t="str">
            <v>PE lefolyó könyök h. 90' D40</v>
          </cell>
          <cell r="C371">
            <v>236</v>
          </cell>
        </row>
        <row r="372">
          <cell r="A372" t="str">
            <v>BIK05</v>
          </cell>
          <cell r="B372" t="str">
            <v>PE lefolyó könyök 90' D50</v>
          </cell>
          <cell r="C372">
            <v>258</v>
          </cell>
        </row>
        <row r="373">
          <cell r="A373" t="str">
            <v>BIK051</v>
          </cell>
          <cell r="B373" t="str">
            <v>PE lefolyó könyök h. 90' D50</v>
          </cell>
          <cell r="C373">
            <v>289</v>
          </cell>
        </row>
        <row r="374">
          <cell r="A374" t="str">
            <v>BIK056</v>
          </cell>
          <cell r="B374" t="str">
            <v>PE lefolyó könyök h. 90' D56</v>
          </cell>
          <cell r="C374">
            <v>518</v>
          </cell>
        </row>
        <row r="375">
          <cell r="A375" t="str">
            <v>BIK061</v>
          </cell>
          <cell r="B375" t="str">
            <v>PE lefolyó könyök h. 90' D63</v>
          </cell>
          <cell r="C375">
            <v>538</v>
          </cell>
        </row>
        <row r="376">
          <cell r="A376" t="str">
            <v>BIK071</v>
          </cell>
          <cell r="B376" t="str">
            <v>PE lefolyó könyök h. 90' D75</v>
          </cell>
          <cell r="C376">
            <v>927</v>
          </cell>
        </row>
        <row r="377">
          <cell r="A377" t="str">
            <v>BIK09</v>
          </cell>
          <cell r="B377" t="str">
            <v>PE lefolyó könyök 90' D90</v>
          </cell>
          <cell r="C377">
            <v>668</v>
          </cell>
        </row>
        <row r="378">
          <cell r="A378" t="str">
            <v>BIK091</v>
          </cell>
          <cell r="B378" t="str">
            <v>PE lefolyó könyök h. 90' D90</v>
          </cell>
          <cell r="C378">
            <v>1159</v>
          </cell>
        </row>
        <row r="379">
          <cell r="A379" t="str">
            <v>BIK11</v>
          </cell>
          <cell r="B379" t="str">
            <v>PE lefolyó könyök 90' D110</v>
          </cell>
          <cell r="C379">
            <v>1147</v>
          </cell>
        </row>
        <row r="380">
          <cell r="A380" t="str">
            <v>BIK1101</v>
          </cell>
          <cell r="B380" t="str">
            <v>PE lefolyó könyök h. 90' D110</v>
          </cell>
          <cell r="C380">
            <v>1298</v>
          </cell>
        </row>
        <row r="381">
          <cell r="A381" t="str">
            <v>BIK121</v>
          </cell>
          <cell r="B381" t="str">
            <v>PE lefolyó könyök h.90' D125</v>
          </cell>
          <cell r="C381">
            <v>1949</v>
          </cell>
        </row>
        <row r="382">
          <cell r="A382" t="str">
            <v>BIK16</v>
          </cell>
          <cell r="B382" t="str">
            <v>PE lefolyó könyök 90' D160</v>
          </cell>
          <cell r="C382">
            <v>3337</v>
          </cell>
        </row>
        <row r="383">
          <cell r="A383" t="str">
            <v>BIK20</v>
          </cell>
          <cell r="B383" t="str">
            <v>PE lefolyó könyök 90' D200</v>
          </cell>
          <cell r="C383">
            <v>15589</v>
          </cell>
        </row>
        <row r="384">
          <cell r="A384" t="str">
            <v>BIK25</v>
          </cell>
          <cell r="B384" t="str">
            <v>PE lefolyó könyök 90' D 250</v>
          </cell>
          <cell r="C384">
            <v>21827</v>
          </cell>
        </row>
        <row r="385">
          <cell r="A385" t="str">
            <v>BIK31</v>
          </cell>
          <cell r="B385" t="str">
            <v>PE lefolyó könyök 90' D 315</v>
          </cell>
          <cell r="C385">
            <v>34299</v>
          </cell>
        </row>
        <row r="386">
          <cell r="A386" t="str">
            <v>BIKS0504</v>
          </cell>
          <cell r="B386" t="str">
            <v>PE lef. szük. könyök 90'D50/40</v>
          </cell>
          <cell r="C386">
            <v>626</v>
          </cell>
        </row>
        <row r="387">
          <cell r="A387" t="str">
            <v>BIKS0605</v>
          </cell>
          <cell r="B387" t="str">
            <v>PE lef. szük. könyök 90'D63/50</v>
          </cell>
          <cell r="C387">
            <v>897</v>
          </cell>
        </row>
        <row r="388">
          <cell r="A388" t="str">
            <v>BIL03</v>
          </cell>
          <cell r="B388" t="str">
            <v>PE lefolyó csővégelzáró D32</v>
          </cell>
          <cell r="C388">
            <v>104</v>
          </cell>
        </row>
        <row r="389">
          <cell r="A389" t="str">
            <v>BIL04</v>
          </cell>
          <cell r="B389" t="str">
            <v>PE lefolyó csővégelzáró D40</v>
          </cell>
          <cell r="C389">
            <v>378</v>
          </cell>
        </row>
        <row r="390">
          <cell r="A390" t="str">
            <v>BIL05</v>
          </cell>
          <cell r="B390" t="str">
            <v>PE lefolyó csővégelzáró D50</v>
          </cell>
          <cell r="C390">
            <v>363</v>
          </cell>
        </row>
        <row r="391">
          <cell r="A391" t="str">
            <v>BIL056</v>
          </cell>
          <cell r="B391" t="str">
            <v>PE lefolyó csővégelzáró D56</v>
          </cell>
          <cell r="C391">
            <v>346</v>
          </cell>
        </row>
        <row r="392">
          <cell r="A392" t="str">
            <v>BIL06</v>
          </cell>
          <cell r="B392" t="str">
            <v>PE lefolyó csővégelzáró D63</v>
          </cell>
          <cell r="C392">
            <v>380</v>
          </cell>
        </row>
        <row r="393">
          <cell r="A393" t="str">
            <v>BIL07</v>
          </cell>
          <cell r="B393" t="str">
            <v>PE lefolyó csővégelzáró D75</v>
          </cell>
          <cell r="C393">
            <v>431</v>
          </cell>
        </row>
        <row r="394">
          <cell r="A394" t="str">
            <v>BIL09</v>
          </cell>
          <cell r="B394" t="str">
            <v>PE lefolyó csővégelzáró D90</v>
          </cell>
          <cell r="C394">
            <v>439</v>
          </cell>
        </row>
        <row r="395">
          <cell r="A395" t="str">
            <v>BIL11</v>
          </cell>
          <cell r="B395" t="str">
            <v>PE lefolyó csővégelzáró D110</v>
          </cell>
          <cell r="C395">
            <v>664</v>
          </cell>
        </row>
        <row r="396">
          <cell r="A396" t="str">
            <v>BIL12</v>
          </cell>
          <cell r="B396" t="str">
            <v>PE lefolyó csővégelzáró D125</v>
          </cell>
          <cell r="C396">
            <v>788</v>
          </cell>
        </row>
        <row r="397">
          <cell r="A397" t="str">
            <v>BIL16</v>
          </cell>
          <cell r="B397" t="str">
            <v>PE lefolyó csővégelzáró D160</v>
          </cell>
          <cell r="C397">
            <v>1117</v>
          </cell>
        </row>
        <row r="398">
          <cell r="A398" t="str">
            <v>BIL20</v>
          </cell>
          <cell r="B398" t="str">
            <v>PE lefolyó csővégelzáró D200</v>
          </cell>
          <cell r="C398">
            <v>0</v>
          </cell>
        </row>
        <row r="399">
          <cell r="A399" t="str">
            <v>BIM08100</v>
          </cell>
          <cell r="B399" t="str">
            <v>Hatlapfejűcsavar M8*100 5.6 ho</v>
          </cell>
          <cell r="C399">
            <v>0</v>
          </cell>
        </row>
        <row r="400">
          <cell r="A400" t="str">
            <v>BIM10056</v>
          </cell>
          <cell r="B400" t="str">
            <v>MÜPRO TOP 7 M8/M10 74-80 mm</v>
          </cell>
          <cell r="C400">
            <v>0</v>
          </cell>
        </row>
        <row r="401">
          <cell r="A401" t="str">
            <v>BIM10125</v>
          </cell>
          <cell r="B401" t="str">
            <v>Csúszótest műa.M8 27/18 MPC</v>
          </cell>
          <cell r="C401">
            <v>0</v>
          </cell>
        </row>
        <row r="402">
          <cell r="A402" t="str">
            <v>BIM10126</v>
          </cell>
          <cell r="B402" t="str">
            <v>Csúszótest műa.M8 38/40 MPC</v>
          </cell>
          <cell r="C402">
            <v>0</v>
          </cell>
        </row>
        <row r="403">
          <cell r="A403" t="str">
            <v>BIM10430</v>
          </cell>
          <cell r="B403" t="str">
            <v>MÜPRO TOP 7 M8 37-41 mm</v>
          </cell>
          <cell r="C403">
            <v>0</v>
          </cell>
        </row>
        <row r="404">
          <cell r="A404" t="str">
            <v>BIM10432</v>
          </cell>
          <cell r="B404" t="str">
            <v>MÜPRO TOP 7 M8 48-51 mm</v>
          </cell>
          <cell r="C404">
            <v>0</v>
          </cell>
        </row>
        <row r="405">
          <cell r="A405" t="str">
            <v>BIM10433</v>
          </cell>
          <cell r="B405" t="str">
            <v>MÜPRO TOP 7 M8 53-58 mm</v>
          </cell>
          <cell r="C405">
            <v>0</v>
          </cell>
        </row>
        <row r="406">
          <cell r="A406" t="str">
            <v>BIM12043</v>
          </cell>
          <cell r="B406" t="str">
            <v>MPC sin 28/30 2M</v>
          </cell>
          <cell r="C406">
            <v>0</v>
          </cell>
        </row>
        <row r="407">
          <cell r="A407" t="str">
            <v>BIM12045</v>
          </cell>
          <cell r="B407" t="str">
            <v>MPC sin 28/30 4M</v>
          </cell>
          <cell r="C407">
            <v>0</v>
          </cell>
        </row>
        <row r="408">
          <cell r="A408" t="str">
            <v>BIM12047</v>
          </cell>
          <cell r="B408" t="str">
            <v>MPC sin 28/30 6M</v>
          </cell>
          <cell r="C408">
            <v>0</v>
          </cell>
        </row>
        <row r="409">
          <cell r="A409" t="str">
            <v>BIM12050</v>
          </cell>
          <cell r="B409" t="str">
            <v>MPC sin 38/24 6M</v>
          </cell>
          <cell r="C409">
            <v>0</v>
          </cell>
        </row>
        <row r="410">
          <cell r="A410" t="str">
            <v>BIM12051</v>
          </cell>
          <cell r="B410" t="str">
            <v>MPC sin 38/40 2M</v>
          </cell>
          <cell r="C410">
            <v>0</v>
          </cell>
        </row>
        <row r="411">
          <cell r="A411" t="str">
            <v>BIM12057</v>
          </cell>
          <cell r="B411" t="str">
            <v>MPC sin 38/40 6M</v>
          </cell>
          <cell r="C411">
            <v>0</v>
          </cell>
        </row>
        <row r="412">
          <cell r="A412" t="str">
            <v>BIM12181</v>
          </cell>
          <cell r="B412" t="str">
            <v>Tartókapocs 27/18 profil M10</v>
          </cell>
          <cell r="C412">
            <v>0</v>
          </cell>
        </row>
        <row r="413">
          <cell r="A413" t="str">
            <v>BIM13218</v>
          </cell>
          <cell r="B413" t="str">
            <v>Sinösszekötő 38/40+40/60</v>
          </cell>
          <cell r="C413">
            <v>0</v>
          </cell>
        </row>
        <row r="414">
          <cell r="A414" t="str">
            <v>BIM13668</v>
          </cell>
          <cell r="B414" t="str">
            <v>Tartókapocs 38/40 profil M10</v>
          </cell>
          <cell r="C414">
            <v>0</v>
          </cell>
        </row>
        <row r="415">
          <cell r="A415" t="str">
            <v>BIM13722</v>
          </cell>
          <cell r="B415" t="str">
            <v>Tartókapocs 40/60 profil M10</v>
          </cell>
          <cell r="C415">
            <v>0</v>
          </cell>
        </row>
        <row r="416">
          <cell r="A416" t="str">
            <v>BIM14427</v>
          </cell>
          <cell r="B416" t="str">
            <v>Menetes csap horg. M8/80</v>
          </cell>
          <cell r="C416">
            <v>0</v>
          </cell>
        </row>
        <row r="417">
          <cell r="A417" t="str">
            <v>BIM15539</v>
          </cell>
          <cell r="B417" t="str">
            <v>Csőbilincs betét nk. M10-6</v>
          </cell>
          <cell r="C417">
            <v>0</v>
          </cell>
        </row>
        <row r="418">
          <cell r="A418" t="str">
            <v>BIM155392</v>
          </cell>
          <cell r="B418" t="str">
            <v>Csőbilincs betét nélk. M10 250</v>
          </cell>
          <cell r="C418">
            <v>0</v>
          </cell>
        </row>
        <row r="419">
          <cell r="A419" t="str">
            <v>BIM15563</v>
          </cell>
          <cell r="B419" t="str">
            <v>Csőbilincs betét nk. M10-3</v>
          </cell>
          <cell r="C419">
            <v>0</v>
          </cell>
        </row>
        <row r="420">
          <cell r="A420" t="str">
            <v>BIM15571</v>
          </cell>
          <cell r="B420" t="str">
            <v>Csőbilincs betét nk. M10-2 1/2</v>
          </cell>
          <cell r="C420">
            <v>0</v>
          </cell>
        </row>
        <row r="421">
          <cell r="A421" t="str">
            <v>BIM20013</v>
          </cell>
          <cell r="B421" t="str">
            <v>Menetes cső horg. 1/2 2 m"</v>
          </cell>
          <cell r="C421">
            <v>0</v>
          </cell>
        </row>
        <row r="422">
          <cell r="A422" t="str">
            <v>BIM20016</v>
          </cell>
          <cell r="B422" t="str">
            <v>Menetes cső horg. 3/4 2 m"</v>
          </cell>
          <cell r="C422">
            <v>0</v>
          </cell>
        </row>
        <row r="423">
          <cell r="A423" t="str">
            <v>BIM20176</v>
          </cell>
          <cell r="B423" t="str">
            <v>Hatlapú anya horg. M12</v>
          </cell>
          <cell r="C423">
            <v>0</v>
          </cell>
        </row>
        <row r="424">
          <cell r="A424" t="str">
            <v>BIM20184</v>
          </cell>
          <cell r="B424" t="str">
            <v>Hatlapú anya horg</v>
          </cell>
          <cell r="C424">
            <v>0</v>
          </cell>
        </row>
        <row r="425">
          <cell r="A425" t="str">
            <v>BIM20192</v>
          </cell>
          <cell r="B425" t="str">
            <v>Hatlapú anya horg M8</v>
          </cell>
          <cell r="C425">
            <v>0</v>
          </cell>
        </row>
        <row r="426">
          <cell r="A426" t="str">
            <v>BIM20850</v>
          </cell>
          <cell r="B426" t="str">
            <v>Menetes szár horg. M10/1000</v>
          </cell>
          <cell r="C426">
            <v>0</v>
          </cell>
        </row>
        <row r="427">
          <cell r="A427" t="str">
            <v>BIM21197</v>
          </cell>
          <cell r="B427" t="str">
            <v>Menetes szár horg. M10/3000</v>
          </cell>
          <cell r="C427">
            <v>0</v>
          </cell>
        </row>
        <row r="428">
          <cell r="A428" t="str">
            <v>BIM21385</v>
          </cell>
          <cell r="B428" t="str">
            <v>Kalapácsfejű-csav.komp. M10/30</v>
          </cell>
          <cell r="C428">
            <v>0</v>
          </cell>
        </row>
        <row r="429">
          <cell r="A429" t="str">
            <v>BIM21555</v>
          </cell>
          <cell r="B429" t="str">
            <v>Trapézlemez lyukasztó fogó</v>
          </cell>
          <cell r="C429">
            <v>0</v>
          </cell>
        </row>
        <row r="430">
          <cell r="A430" t="str">
            <v>BIM21598</v>
          </cell>
          <cell r="B430" t="str">
            <v>Sinösszekötő 27/18+28/30</v>
          </cell>
          <cell r="C430">
            <v>0</v>
          </cell>
        </row>
        <row r="431">
          <cell r="A431" t="str">
            <v>BIM218301</v>
          </cell>
          <cell r="B431" t="str">
            <v>Csőbil B.N.200 M12 25x3</v>
          </cell>
          <cell r="C431">
            <v>0</v>
          </cell>
        </row>
        <row r="432">
          <cell r="A432" t="str">
            <v>BIM218302</v>
          </cell>
          <cell r="B432" t="str">
            <v>Csőbil B.N.250 M12 25x3</v>
          </cell>
          <cell r="C432">
            <v>0</v>
          </cell>
        </row>
        <row r="433">
          <cell r="A433" t="str">
            <v>BIM21857</v>
          </cell>
          <cell r="B433" t="str">
            <v>Függ karom 38/40-40/60 M10</v>
          </cell>
          <cell r="C433">
            <v>0</v>
          </cell>
        </row>
        <row r="434">
          <cell r="A434" t="str">
            <v>BIM21997</v>
          </cell>
          <cell r="B434" t="str">
            <v>Alaplap GR 1 anya M10</v>
          </cell>
          <cell r="C434">
            <v>0</v>
          </cell>
        </row>
        <row r="435">
          <cell r="A435" t="str">
            <v>BIM22047</v>
          </cell>
          <cell r="B435" t="str">
            <v>Alaplap GR 2 anya M10</v>
          </cell>
          <cell r="C435">
            <v>0</v>
          </cell>
        </row>
        <row r="436">
          <cell r="A436" t="str">
            <v>BIM22136</v>
          </cell>
          <cell r="B436" t="str">
            <v>Alaplap GR 2 anya M12</v>
          </cell>
          <cell r="C436">
            <v>0</v>
          </cell>
        </row>
        <row r="437">
          <cell r="A437" t="str">
            <v>BIM22292</v>
          </cell>
          <cell r="B437" t="str">
            <v>Menetes karm. horg. M10/30</v>
          </cell>
          <cell r="C437">
            <v>0</v>
          </cell>
        </row>
        <row r="438">
          <cell r="A438" t="str">
            <v>BIM22454</v>
          </cell>
          <cell r="B438" t="str">
            <v>Menetes szár horg. M12/1000</v>
          </cell>
          <cell r="C438">
            <v>0</v>
          </cell>
        </row>
        <row r="439">
          <cell r="A439" t="str">
            <v>BIM22985</v>
          </cell>
          <cell r="B439" t="str">
            <v>Acéldübel belső menet horg M10</v>
          </cell>
          <cell r="C439">
            <v>0</v>
          </cell>
        </row>
        <row r="440">
          <cell r="A440" t="str">
            <v>BIM23175</v>
          </cell>
          <cell r="B440" t="str">
            <v>Bilincs DGL M10/M8 1.1/4</v>
          </cell>
          <cell r="C440">
            <v>0</v>
          </cell>
        </row>
        <row r="441">
          <cell r="A441" t="str">
            <v>BIM23183</v>
          </cell>
          <cell r="B441" t="str">
            <v>Bilincs DGL M10/M8 1.1/2</v>
          </cell>
          <cell r="C441">
            <v>0</v>
          </cell>
        </row>
        <row r="442">
          <cell r="A442" t="str">
            <v>BIM23191</v>
          </cell>
          <cell r="B442" t="str">
            <v>Bilincs DGL M10/M8-57mm</v>
          </cell>
          <cell r="C442">
            <v>0</v>
          </cell>
        </row>
        <row r="443">
          <cell r="A443" t="str">
            <v>BIM23221</v>
          </cell>
          <cell r="B443" t="str">
            <v>Bilincs DGL M10/M8 2</v>
          </cell>
          <cell r="C443">
            <v>0</v>
          </cell>
        </row>
        <row r="444">
          <cell r="A444" t="str">
            <v>BIM23426</v>
          </cell>
          <cell r="B444" t="str">
            <v>Bilincs DGL M10/M8 3</v>
          </cell>
          <cell r="C444">
            <v>0</v>
          </cell>
        </row>
        <row r="445">
          <cell r="A445" t="str">
            <v>BIM23442</v>
          </cell>
          <cell r="B445" t="str">
            <v>Bilincs DGL M10/M8-110 mm</v>
          </cell>
          <cell r="C445">
            <v>0</v>
          </cell>
        </row>
        <row r="446">
          <cell r="A446" t="str">
            <v>BIM23450</v>
          </cell>
          <cell r="B446" t="str">
            <v>M-OPT bilincs  DGL M10/M8  4</v>
          </cell>
          <cell r="C446">
            <v>0</v>
          </cell>
        </row>
        <row r="447">
          <cell r="A447" t="str">
            <v>BIM23477</v>
          </cell>
          <cell r="B447" t="str">
            <v>Bilincs DGL M10/M8-125 mm</v>
          </cell>
          <cell r="C447">
            <v>0</v>
          </cell>
        </row>
        <row r="448">
          <cell r="A448" t="str">
            <v>BIM23507</v>
          </cell>
          <cell r="B448" t="str">
            <v>Bilincs DGL M10/M8-160 mm</v>
          </cell>
          <cell r="C448">
            <v>0</v>
          </cell>
        </row>
        <row r="449">
          <cell r="A449" t="str">
            <v>BIM23655</v>
          </cell>
          <cell r="B449" t="str">
            <v>Bilincs DGL M10/M8 2.1/2</v>
          </cell>
          <cell r="C449">
            <v>0</v>
          </cell>
        </row>
        <row r="450">
          <cell r="A450" t="str">
            <v>BIM23671</v>
          </cell>
          <cell r="B450" t="str">
            <v>Biztonsági összekötő M10 1/2</v>
          </cell>
          <cell r="C450">
            <v>0</v>
          </cell>
        </row>
        <row r="451">
          <cell r="A451" t="str">
            <v>BIM26115</v>
          </cell>
          <cell r="B451" t="str">
            <v>Acéldübel belső menet horg M12</v>
          </cell>
          <cell r="C451">
            <v>0</v>
          </cell>
        </row>
        <row r="452">
          <cell r="A452" t="str">
            <v>BIM26263</v>
          </cell>
          <cell r="B452" t="str">
            <v>Alátét horg. M10</v>
          </cell>
          <cell r="C452">
            <v>0</v>
          </cell>
        </row>
        <row r="453">
          <cell r="A453" t="str">
            <v>BIM26336</v>
          </cell>
          <cell r="B453" t="str">
            <v>Csőbilincs betét nk. M10-1 1/2</v>
          </cell>
          <cell r="C453">
            <v>0</v>
          </cell>
        </row>
        <row r="454">
          <cell r="A454" t="str">
            <v>BIM26344</v>
          </cell>
          <cell r="B454" t="str">
            <v>Csőbilincs betét nk. M10-2</v>
          </cell>
          <cell r="C454">
            <v>0</v>
          </cell>
        </row>
        <row r="455">
          <cell r="A455" t="str">
            <v>BIM27421</v>
          </cell>
          <cell r="B455" t="str">
            <v>Csőbilincs betét nk. M10-1 1/4</v>
          </cell>
          <cell r="C455">
            <v>0</v>
          </cell>
        </row>
        <row r="456">
          <cell r="A456" t="str">
            <v>BIM28819</v>
          </cell>
          <cell r="B456" t="str">
            <v>Eltol anya h 38/40-40/60 M10</v>
          </cell>
          <cell r="C456">
            <v>0</v>
          </cell>
        </row>
        <row r="457">
          <cell r="A457" t="str">
            <v>BIM28827</v>
          </cell>
          <cell r="B457" t="str">
            <v>Eltol anya h 38/40-40/60 M12</v>
          </cell>
          <cell r="C457">
            <v>0</v>
          </cell>
        </row>
        <row r="458">
          <cell r="A458" t="str">
            <v>BIM28886</v>
          </cell>
          <cell r="B458" t="str">
            <v>Alátét horg 10.5x36x2 MM</v>
          </cell>
          <cell r="C458">
            <v>0</v>
          </cell>
        </row>
        <row r="459">
          <cell r="A459" t="str">
            <v>BIM28894</v>
          </cell>
          <cell r="B459" t="str">
            <v>Alátét horg 12.5x36x2</v>
          </cell>
          <cell r="C459">
            <v>0</v>
          </cell>
        </row>
        <row r="460">
          <cell r="A460" t="str">
            <v>BIM29076</v>
          </cell>
          <cell r="B460" t="str">
            <v>Menetes csap horg. M12/80</v>
          </cell>
          <cell r="C460">
            <v>0</v>
          </cell>
        </row>
        <row r="461">
          <cell r="A461" t="str">
            <v>BIM29084</v>
          </cell>
          <cell r="B461" t="str">
            <v>Menetes csap horg. M10/80</v>
          </cell>
          <cell r="C461">
            <v>0</v>
          </cell>
        </row>
        <row r="462">
          <cell r="A462" t="str">
            <v>BIM29521</v>
          </cell>
          <cell r="B462" t="str">
            <v>Szűkítő horg. M10/12</v>
          </cell>
          <cell r="C462">
            <v>0</v>
          </cell>
        </row>
        <row r="463">
          <cell r="A463" t="str">
            <v>BIM300</v>
          </cell>
          <cell r="B463" t="str">
            <v>XXXXXXXX</v>
          </cell>
          <cell r="C463">
            <v>0</v>
          </cell>
        </row>
        <row r="464">
          <cell r="A464" t="str">
            <v>BIM30376</v>
          </cell>
          <cell r="B464" t="str">
            <v>Trapézlemez függeszték M10</v>
          </cell>
          <cell r="C464">
            <v>0</v>
          </cell>
        </row>
        <row r="465">
          <cell r="A465" t="str">
            <v>BIM30953</v>
          </cell>
          <cell r="B465" t="str">
            <v>Kalapácsfejű rögz 38/40 M8/25</v>
          </cell>
          <cell r="C465">
            <v>0</v>
          </cell>
        </row>
        <row r="466">
          <cell r="A466" t="str">
            <v>BIM30961</v>
          </cell>
          <cell r="B466" t="str">
            <v>Kalapácsfejű rögz 38/40 M10/35</v>
          </cell>
          <cell r="C466">
            <v>0</v>
          </cell>
        </row>
        <row r="467">
          <cell r="A467" t="str">
            <v>BIM30988</v>
          </cell>
          <cell r="B467" t="str">
            <v>Kalapácsfejű rögz 38/40 M12/35</v>
          </cell>
          <cell r="C467">
            <v>0</v>
          </cell>
        </row>
        <row r="468">
          <cell r="A468" t="str">
            <v>BIM32948</v>
          </cell>
          <cell r="B468" t="str">
            <v>Tartókapocs 38/24-38/40 M8</v>
          </cell>
          <cell r="C468">
            <v>0</v>
          </cell>
        </row>
        <row r="469">
          <cell r="A469" t="str">
            <v>BIM37672</v>
          </cell>
          <cell r="B469" t="str">
            <v>Szűkítő horg. M12/10</v>
          </cell>
          <cell r="C469">
            <v>0</v>
          </cell>
        </row>
        <row r="470">
          <cell r="A470" t="str">
            <v>BIM37737</v>
          </cell>
          <cell r="B470" t="str">
            <v>Menetes szár horg. M10/2000</v>
          </cell>
          <cell r="C470">
            <v>0</v>
          </cell>
        </row>
        <row r="471">
          <cell r="A471" t="str">
            <v>BIM38733</v>
          </cell>
          <cell r="B471" t="str">
            <v>Alaplap GR 1MUFFE 1/2</v>
          </cell>
          <cell r="C471">
            <v>0</v>
          </cell>
        </row>
        <row r="472">
          <cell r="A472" t="str">
            <v>BIM38776</v>
          </cell>
          <cell r="B472" t="str">
            <v>Alaplap GR2 MUFFE 1/2</v>
          </cell>
          <cell r="C472">
            <v>0</v>
          </cell>
        </row>
        <row r="473">
          <cell r="A473" t="str">
            <v>BIM38784</v>
          </cell>
          <cell r="B473" t="str">
            <v>Alaplap GR2 MUFFE 3/4</v>
          </cell>
          <cell r="C473">
            <v>0</v>
          </cell>
        </row>
        <row r="474">
          <cell r="A474" t="str">
            <v>BIM38911</v>
          </cell>
          <cell r="B474" t="str">
            <v>SZÁN M12</v>
          </cell>
          <cell r="C474">
            <v>0</v>
          </cell>
        </row>
        <row r="475">
          <cell r="A475" t="str">
            <v>BIM39012</v>
          </cell>
          <cell r="B475" t="str">
            <v>Csőbilincs betét nk. M10 110MM</v>
          </cell>
          <cell r="C475">
            <v>0</v>
          </cell>
        </row>
        <row r="476">
          <cell r="A476" t="str">
            <v>BIM39020</v>
          </cell>
          <cell r="B476" t="str">
            <v>Csőbilincs betét nk. M10-125mm</v>
          </cell>
          <cell r="C476">
            <v>0</v>
          </cell>
        </row>
        <row r="477">
          <cell r="A477" t="str">
            <v>BIM39063</v>
          </cell>
          <cell r="B477" t="str">
            <v>Hatlapúcsavar horg. M10/20</v>
          </cell>
          <cell r="C477">
            <v>0</v>
          </cell>
        </row>
        <row r="478">
          <cell r="A478" t="str">
            <v>BIM39221</v>
          </cell>
          <cell r="B478" t="str">
            <v>Csőbilincs Nehéz DGL M12/200</v>
          </cell>
          <cell r="C478">
            <v>0</v>
          </cell>
        </row>
        <row r="479">
          <cell r="A479" t="str">
            <v>BIM39228</v>
          </cell>
          <cell r="B479" t="str">
            <v>Csőbilincs Nehéz DGL M12/250</v>
          </cell>
          <cell r="C479">
            <v>0</v>
          </cell>
        </row>
        <row r="480">
          <cell r="A480" t="str">
            <v>BIM40258</v>
          </cell>
          <cell r="B480" t="str">
            <v>Kalapácsfejű rögz 27/18 M10/35</v>
          </cell>
          <cell r="C480">
            <v>0</v>
          </cell>
        </row>
        <row r="481">
          <cell r="A481" t="str">
            <v>BIM40568</v>
          </cell>
          <cell r="B481" t="str">
            <v>Kalapácsfejű rögz 38/40 M10/10</v>
          </cell>
          <cell r="C481">
            <v>0</v>
          </cell>
        </row>
        <row r="482">
          <cell r="A482" t="str">
            <v>BIM40681</v>
          </cell>
          <cell r="B482" t="str">
            <v>MÜPRO-Kombi-Sch.dgl-j-m10/m8 2</v>
          </cell>
          <cell r="C482">
            <v>0</v>
          </cell>
        </row>
        <row r="483">
          <cell r="A483" t="str">
            <v>BIM41432</v>
          </cell>
          <cell r="B483" t="str">
            <v>Csőbilincs DGL 160mm MUFFE 1/2</v>
          </cell>
          <cell r="C483">
            <v>0</v>
          </cell>
        </row>
        <row r="484">
          <cell r="A484" t="str">
            <v>BIM414321</v>
          </cell>
          <cell r="B484" t="str">
            <v>Csőbilincs DGL 200mm MUFFE 1/2</v>
          </cell>
          <cell r="C484">
            <v>0</v>
          </cell>
        </row>
        <row r="485">
          <cell r="A485" t="str">
            <v>BIM41769</v>
          </cell>
          <cell r="B485" t="str">
            <v>Kalapácsfejű rögz 38/40</v>
          </cell>
          <cell r="C485">
            <v>0</v>
          </cell>
        </row>
        <row r="486">
          <cell r="A486" t="str">
            <v>BIM42773</v>
          </cell>
          <cell r="B486" t="str">
            <v>Csőbilincs B.N.110mm MUFFE 1/2</v>
          </cell>
          <cell r="C486">
            <v>0</v>
          </cell>
        </row>
        <row r="487">
          <cell r="A487" t="str">
            <v>BIM42803</v>
          </cell>
          <cell r="B487" t="str">
            <v>Csőbilincs B.N.125mm MUFFE 1/2</v>
          </cell>
          <cell r="C487">
            <v>0</v>
          </cell>
        </row>
        <row r="488">
          <cell r="A488" t="str">
            <v>BIM428111</v>
          </cell>
          <cell r="B488" t="str">
            <v>Csőbil B.N.200 MUFFE 1/2 25x3</v>
          </cell>
          <cell r="C488">
            <v>0</v>
          </cell>
        </row>
        <row r="489">
          <cell r="A489" t="str">
            <v>BIM43028</v>
          </cell>
          <cell r="B489" t="str">
            <v>Csőbilincs B.N. 6 MUFFE 3/4</v>
          </cell>
          <cell r="C489">
            <v>0</v>
          </cell>
        </row>
        <row r="490">
          <cell r="A490" t="str">
            <v>BIM430281</v>
          </cell>
          <cell r="B490" t="str">
            <v>Csőbil B.N.250 MUFFE 3/4 30x3</v>
          </cell>
          <cell r="C490">
            <v>0</v>
          </cell>
        </row>
        <row r="491">
          <cell r="A491" t="str">
            <v>BIM60170</v>
          </cell>
          <cell r="B491" t="str">
            <v>Vák.füth. tetőcsatl. HL60/1/70</v>
          </cell>
          <cell r="C491">
            <v>0</v>
          </cell>
        </row>
        <row r="492">
          <cell r="A492" t="str">
            <v>BIM6050</v>
          </cell>
          <cell r="B492" t="str">
            <v>Vákuumos tetőcsatl. HL60/50</v>
          </cell>
          <cell r="C492">
            <v>0</v>
          </cell>
        </row>
        <row r="493">
          <cell r="A493" t="str">
            <v>BIM6070</v>
          </cell>
          <cell r="B493" t="str">
            <v>Vákuumos tetőcsatl. HL60/70</v>
          </cell>
          <cell r="C493">
            <v>0</v>
          </cell>
        </row>
        <row r="494">
          <cell r="A494" t="str">
            <v>BIM65</v>
          </cell>
          <cell r="B494" t="str">
            <v>HL 65 magasító elem</v>
          </cell>
          <cell r="C494">
            <v>0</v>
          </cell>
        </row>
        <row r="495">
          <cell r="A495" t="str">
            <v>BIM900</v>
          </cell>
          <cell r="B495" t="str">
            <v>XXXXXXXXXXX</v>
          </cell>
          <cell r="C495">
            <v>0</v>
          </cell>
        </row>
        <row r="496">
          <cell r="A496" t="str">
            <v>BIME040</v>
          </cell>
          <cell r="B496" t="str">
            <v>EGYSZERŰ CSŐMEGFOGÁS D40</v>
          </cell>
          <cell r="C496">
            <v>0</v>
          </cell>
        </row>
        <row r="497">
          <cell r="A497" t="str">
            <v>BIME050</v>
          </cell>
          <cell r="B497" t="str">
            <v>EGYSZERŰ CSŐMEGFOGÁS D50</v>
          </cell>
          <cell r="C497">
            <v>0</v>
          </cell>
        </row>
        <row r="498">
          <cell r="A498" t="str">
            <v>BIME056</v>
          </cell>
          <cell r="B498" t="str">
            <v>EGYSZERŰ CSŐMEGFOGÁS D56</v>
          </cell>
          <cell r="C498">
            <v>0</v>
          </cell>
        </row>
        <row r="499">
          <cell r="A499" t="str">
            <v>BIME063</v>
          </cell>
          <cell r="B499" t="str">
            <v>EGYSZERŰ CSŐMEGFOGÁS D63</v>
          </cell>
          <cell r="C499">
            <v>0</v>
          </cell>
        </row>
        <row r="500">
          <cell r="A500" t="str">
            <v>BIME075</v>
          </cell>
          <cell r="B500" t="str">
            <v>EGYSZERŰ CSŐMEGFOGÁS D75</v>
          </cell>
          <cell r="C500">
            <v>0</v>
          </cell>
        </row>
        <row r="501">
          <cell r="A501" t="str">
            <v>BIME090</v>
          </cell>
          <cell r="B501" t="str">
            <v>EGYSZERŰ CSŐMEGFOGÁS D90</v>
          </cell>
          <cell r="C501">
            <v>0</v>
          </cell>
        </row>
        <row r="502">
          <cell r="A502" t="str">
            <v>BIME110</v>
          </cell>
          <cell r="B502" t="str">
            <v>EGYSZERŰ CSŐMEGFOGÁS D110</v>
          </cell>
          <cell r="C502">
            <v>0</v>
          </cell>
        </row>
        <row r="503">
          <cell r="A503" t="str">
            <v>BIME125</v>
          </cell>
          <cell r="B503" t="str">
            <v>EGYSZERŰ CSŐMEGFOGÁS D125</v>
          </cell>
          <cell r="C503">
            <v>0</v>
          </cell>
        </row>
        <row r="504">
          <cell r="A504" t="str">
            <v>BIME160</v>
          </cell>
          <cell r="B504" t="str">
            <v>EGYSZERŰ CSŐMEGFOGÁS D160</v>
          </cell>
          <cell r="C504">
            <v>0</v>
          </cell>
        </row>
        <row r="505">
          <cell r="A505" t="str">
            <v>BIME200</v>
          </cell>
          <cell r="B505" t="str">
            <v>EGYSZERŰ CSŐMEGFOGÁS D200</v>
          </cell>
          <cell r="C505">
            <v>0</v>
          </cell>
        </row>
        <row r="506">
          <cell r="A506" t="str">
            <v>BIME250</v>
          </cell>
          <cell r="B506" t="str">
            <v>EGYSZERŰ CSŐMEGFOGÁS D250</v>
          </cell>
          <cell r="C506">
            <v>0</v>
          </cell>
        </row>
        <row r="507">
          <cell r="A507" t="str">
            <v>BIME315</v>
          </cell>
          <cell r="B507" t="str">
            <v>EGYSZERŰ CSŐMEGFOGÁS D315</v>
          </cell>
          <cell r="C507">
            <v>0</v>
          </cell>
        </row>
        <row r="508">
          <cell r="A508" t="str">
            <v>BIMF040</v>
          </cell>
          <cell r="B508" t="str">
            <v>FIX CSŐMEGFOGÁS D40</v>
          </cell>
          <cell r="C508">
            <v>0</v>
          </cell>
        </row>
        <row r="509">
          <cell r="A509" t="str">
            <v>BIMF050</v>
          </cell>
          <cell r="B509" t="str">
            <v>FIX CSŐMEGFOGÁS D50</v>
          </cell>
          <cell r="C509">
            <v>0</v>
          </cell>
        </row>
        <row r="510">
          <cell r="A510" t="str">
            <v>BIMF056</v>
          </cell>
          <cell r="B510" t="str">
            <v>FIX CSŐMEGFOGÁS D56</v>
          </cell>
          <cell r="C510">
            <v>0</v>
          </cell>
        </row>
        <row r="511">
          <cell r="A511" t="str">
            <v>BIMF063</v>
          </cell>
          <cell r="B511" t="str">
            <v>FIX CSŐMEGFOGÁS D63</v>
          </cell>
          <cell r="C511">
            <v>0</v>
          </cell>
        </row>
        <row r="512">
          <cell r="A512" t="str">
            <v>BIMF075</v>
          </cell>
          <cell r="B512" t="str">
            <v>FIX CSŐMEGFOGÁS D75</v>
          </cell>
          <cell r="C512">
            <v>0</v>
          </cell>
        </row>
        <row r="513">
          <cell r="A513" t="str">
            <v>BIMF090</v>
          </cell>
          <cell r="B513" t="str">
            <v>FIX CSŐMEGFOGÁS D90</v>
          </cell>
          <cell r="C513">
            <v>0</v>
          </cell>
        </row>
        <row r="514">
          <cell r="A514" t="str">
            <v>BIMF110</v>
          </cell>
          <cell r="B514" t="str">
            <v>FIX CSŐMEGFOGÁS D110</v>
          </cell>
          <cell r="C514">
            <v>0</v>
          </cell>
        </row>
        <row r="515">
          <cell r="A515" t="str">
            <v>BIMF125</v>
          </cell>
          <cell r="B515" t="str">
            <v>FIX CSŐMEGFOGÁS D125</v>
          </cell>
          <cell r="C515">
            <v>0</v>
          </cell>
        </row>
        <row r="516">
          <cell r="A516" t="str">
            <v>BIMF160</v>
          </cell>
          <cell r="B516" t="str">
            <v>FIX CSŐMEGFOGÁS D160</v>
          </cell>
          <cell r="C516">
            <v>0</v>
          </cell>
        </row>
        <row r="517">
          <cell r="A517" t="str">
            <v>BIMF200</v>
          </cell>
          <cell r="B517" t="str">
            <v>FIX CSŐMEGFOGÁS D200</v>
          </cell>
          <cell r="C517">
            <v>0</v>
          </cell>
        </row>
        <row r="518">
          <cell r="A518" t="str">
            <v>BIMF250</v>
          </cell>
          <cell r="B518" t="str">
            <v>FIX CSŐMEGFOGÁS D250</v>
          </cell>
          <cell r="C518">
            <v>0</v>
          </cell>
        </row>
        <row r="519">
          <cell r="A519" t="str">
            <v>BIMF315</v>
          </cell>
          <cell r="B519" t="str">
            <v>FIX CSŐMEGFOGÁS D315</v>
          </cell>
          <cell r="C519">
            <v>0</v>
          </cell>
        </row>
        <row r="520">
          <cell r="A520" t="str">
            <v>BIOH1111</v>
          </cell>
          <cell r="B520" t="str">
            <v>Előheg. kötés O gyűrűs 110/110</v>
          </cell>
          <cell r="C520">
            <v>7971</v>
          </cell>
        </row>
        <row r="521">
          <cell r="A521" t="str">
            <v>BIS0403</v>
          </cell>
          <cell r="B521" t="str">
            <v>PE lefolyó szűkítő D40/32</v>
          </cell>
          <cell r="C521">
            <v>327</v>
          </cell>
        </row>
        <row r="522">
          <cell r="A522" t="str">
            <v>BIS0504</v>
          </cell>
          <cell r="B522" t="str">
            <v>PE lefolyó szűkítő D50/40</v>
          </cell>
          <cell r="C522">
            <v>247</v>
          </cell>
        </row>
        <row r="523">
          <cell r="A523" t="str">
            <v>BIS06056</v>
          </cell>
          <cell r="B523" t="str">
            <v>PE lefolyó szűkítő D63/56</v>
          </cell>
          <cell r="C523">
            <v>719</v>
          </cell>
        </row>
        <row r="524">
          <cell r="A524" t="str">
            <v>BIS0705</v>
          </cell>
          <cell r="B524" t="str">
            <v>PE lefolyó szűkítő D70/50</v>
          </cell>
          <cell r="C524">
            <v>363</v>
          </cell>
        </row>
        <row r="525">
          <cell r="A525" t="str">
            <v>BIS07056</v>
          </cell>
          <cell r="B525" t="str">
            <v>PE lefolyó szűkítő D75/56</v>
          </cell>
          <cell r="C525">
            <v>0</v>
          </cell>
        </row>
        <row r="526">
          <cell r="A526" t="str">
            <v>BIS0706</v>
          </cell>
          <cell r="B526" t="str">
            <v>PE lefolyó szűkítő D75/63</v>
          </cell>
          <cell r="C526">
            <v>388</v>
          </cell>
        </row>
        <row r="527">
          <cell r="A527" t="str">
            <v>BIS0906</v>
          </cell>
          <cell r="B527" t="str">
            <v>PE lefolyó szűkítő D90/63</v>
          </cell>
          <cell r="C527">
            <v>497</v>
          </cell>
        </row>
        <row r="528">
          <cell r="A528" t="str">
            <v>BIS0907</v>
          </cell>
          <cell r="B528" t="str">
            <v>PE lefolyó szűkítő D90/75</v>
          </cell>
          <cell r="C528">
            <v>435</v>
          </cell>
        </row>
        <row r="529">
          <cell r="A529" t="str">
            <v>BIS0908</v>
          </cell>
          <cell r="B529" t="str">
            <v>Excentrikus szükitő D 125/110</v>
          </cell>
          <cell r="C529">
            <v>2459</v>
          </cell>
        </row>
        <row r="530">
          <cell r="A530" t="str">
            <v>BIS1009</v>
          </cell>
          <cell r="B530" t="str">
            <v>Excentrikus szükitő D 160/125</v>
          </cell>
          <cell r="C530">
            <v>3778</v>
          </cell>
        </row>
        <row r="531">
          <cell r="A531" t="str">
            <v>BIS11056</v>
          </cell>
          <cell r="B531" t="str">
            <v>PE lefolyó szűkítő D110/56</v>
          </cell>
          <cell r="C531">
            <v>456</v>
          </cell>
        </row>
        <row r="532">
          <cell r="A532" t="str">
            <v>BIS1106</v>
          </cell>
          <cell r="B532" t="str">
            <v>PE lefolyó szűkítő D110/63</v>
          </cell>
          <cell r="C532">
            <v>572</v>
          </cell>
        </row>
        <row r="533">
          <cell r="A533" t="str">
            <v>BIS1107</v>
          </cell>
          <cell r="B533" t="str">
            <v>PE lefolyó szűkítő D110/75</v>
          </cell>
          <cell r="C533">
            <v>508</v>
          </cell>
        </row>
        <row r="534">
          <cell r="A534" t="str">
            <v>BIS1109</v>
          </cell>
          <cell r="B534" t="str">
            <v>PE lefolyó szűkítő D110/90</v>
          </cell>
          <cell r="C534">
            <v>544</v>
          </cell>
        </row>
        <row r="535">
          <cell r="A535" t="str">
            <v>BIS1205</v>
          </cell>
          <cell r="B535" t="str">
            <v>PE lefolyó szűkítő D125/50</v>
          </cell>
          <cell r="C535">
            <v>642</v>
          </cell>
        </row>
        <row r="536">
          <cell r="A536" t="str">
            <v>BIS1206</v>
          </cell>
          <cell r="B536" t="str">
            <v>PE lefolyó szűkítő D125/63</v>
          </cell>
          <cell r="C536">
            <v>558</v>
          </cell>
        </row>
        <row r="537">
          <cell r="A537" t="str">
            <v>BIS1207</v>
          </cell>
          <cell r="B537" t="str">
            <v>PE lefolyó szűkítő D125/75</v>
          </cell>
          <cell r="C537">
            <v>689</v>
          </cell>
        </row>
        <row r="538">
          <cell r="A538" t="str">
            <v>BIS1208</v>
          </cell>
          <cell r="B538" t="str">
            <v>Excent szükitő D 200/110 S16</v>
          </cell>
          <cell r="C538">
            <v>42514</v>
          </cell>
        </row>
        <row r="539">
          <cell r="A539" t="str">
            <v>BIS1209</v>
          </cell>
          <cell r="B539" t="str">
            <v>PE lefolyó szűkítő D125/90</v>
          </cell>
          <cell r="C539">
            <v>662</v>
          </cell>
        </row>
        <row r="540">
          <cell r="A540" t="str">
            <v>BIS1211</v>
          </cell>
          <cell r="B540" t="str">
            <v>PE lefolyó szűkítő D125/110</v>
          </cell>
          <cell r="C540">
            <v>667</v>
          </cell>
        </row>
        <row r="541">
          <cell r="A541" t="str">
            <v>BIS1611</v>
          </cell>
          <cell r="B541" t="str">
            <v>PE lefolyó szűkítő D160/110</v>
          </cell>
          <cell r="C541">
            <v>984</v>
          </cell>
        </row>
        <row r="542">
          <cell r="A542" t="str">
            <v>BIS1612</v>
          </cell>
          <cell r="B542" t="str">
            <v>PE lefolyó szűkítő D160/125</v>
          </cell>
          <cell r="C542">
            <v>1012</v>
          </cell>
        </row>
        <row r="543">
          <cell r="A543" t="str">
            <v>BIS2016</v>
          </cell>
          <cell r="B543" t="str">
            <v>PE lefolyó szűkítő D200/160</v>
          </cell>
          <cell r="C543">
            <v>14143</v>
          </cell>
        </row>
        <row r="544">
          <cell r="A544" t="str">
            <v>BISE0403</v>
          </cell>
          <cell r="B544" t="str">
            <v>PE lef.exc. szűkítő D40/32</v>
          </cell>
          <cell r="C544">
            <v>265</v>
          </cell>
        </row>
        <row r="545">
          <cell r="A545" t="str">
            <v>BISE0504</v>
          </cell>
          <cell r="B545" t="str">
            <v>PE lef.exc. szűkítő D50/40</v>
          </cell>
          <cell r="C545">
            <v>372</v>
          </cell>
        </row>
        <row r="546">
          <cell r="A546" t="str">
            <v>BISE05604</v>
          </cell>
          <cell r="B546" t="str">
            <v>PE lef.exc. szűkítő D56/40</v>
          </cell>
          <cell r="C546">
            <v>458</v>
          </cell>
        </row>
        <row r="547">
          <cell r="A547" t="str">
            <v>BISE05605</v>
          </cell>
          <cell r="B547" t="str">
            <v>PE lef.exc. szűkítő D56/50</v>
          </cell>
          <cell r="C547">
            <v>458</v>
          </cell>
        </row>
        <row r="548">
          <cell r="A548" t="str">
            <v>BISE0604</v>
          </cell>
          <cell r="B548" t="str">
            <v>PE lef.exc. szűkítő D63/40</v>
          </cell>
          <cell r="C548">
            <v>515</v>
          </cell>
        </row>
        <row r="549">
          <cell r="A549" t="str">
            <v>BISE0605</v>
          </cell>
          <cell r="B549" t="str">
            <v>PE lef.exc. szűkítő D63/50</v>
          </cell>
          <cell r="C549">
            <v>540</v>
          </cell>
        </row>
        <row r="550">
          <cell r="A550" t="str">
            <v>BISE06056</v>
          </cell>
          <cell r="B550" t="str">
            <v>PE lef.exc. szűkítő D63/56</v>
          </cell>
          <cell r="C550">
            <v>540</v>
          </cell>
        </row>
        <row r="551">
          <cell r="A551" t="str">
            <v>BISE0705</v>
          </cell>
          <cell r="B551" t="str">
            <v>PE lef.exc. szűkítő D75/50</v>
          </cell>
          <cell r="C551">
            <v>518</v>
          </cell>
        </row>
        <row r="552">
          <cell r="A552" t="str">
            <v>BISE07056</v>
          </cell>
          <cell r="B552" t="str">
            <v>PE lef.exc. szűkítő D75/56</v>
          </cell>
          <cell r="C552">
            <v>518</v>
          </cell>
        </row>
        <row r="553">
          <cell r="A553" t="str">
            <v>BISE0706</v>
          </cell>
          <cell r="B553" t="str">
            <v>PE lef.exc. szűkítő D75/63</v>
          </cell>
          <cell r="C553">
            <v>518</v>
          </cell>
        </row>
        <row r="554">
          <cell r="A554" t="str">
            <v>BISE0904</v>
          </cell>
          <cell r="B554" t="str">
            <v>PE lef.exc. szűkítő D90/40</v>
          </cell>
          <cell r="C554">
            <v>746</v>
          </cell>
        </row>
        <row r="555">
          <cell r="A555" t="str">
            <v>BISE0905</v>
          </cell>
          <cell r="B555" t="str">
            <v>PE lef.exc. szűkítő D90/50</v>
          </cell>
          <cell r="C555">
            <v>746</v>
          </cell>
        </row>
        <row r="556">
          <cell r="A556" t="str">
            <v>BISE0906</v>
          </cell>
          <cell r="B556" t="str">
            <v>PE lef.exc. szűkítő D90/63</v>
          </cell>
          <cell r="C556">
            <v>746</v>
          </cell>
        </row>
        <row r="557">
          <cell r="A557" t="str">
            <v>BISE0907</v>
          </cell>
          <cell r="B557" t="str">
            <v>PE lef.exc. szűkítő D90/75</v>
          </cell>
          <cell r="C557">
            <v>746</v>
          </cell>
        </row>
        <row r="558">
          <cell r="A558" t="str">
            <v>BISE1104</v>
          </cell>
          <cell r="B558" t="str">
            <v>PE lef.exc. szűkítő D110/40</v>
          </cell>
          <cell r="C558">
            <v>861</v>
          </cell>
        </row>
        <row r="559">
          <cell r="A559" t="str">
            <v>BISE1105</v>
          </cell>
          <cell r="B559" t="str">
            <v>PE lef.exc. szűkítő D110/50</v>
          </cell>
          <cell r="C559">
            <v>645</v>
          </cell>
        </row>
        <row r="560">
          <cell r="A560" t="str">
            <v>BISE11056</v>
          </cell>
          <cell r="B560" t="str">
            <v>PE lef.exc. szűkítő D110/56</v>
          </cell>
          <cell r="C560">
            <v>713</v>
          </cell>
        </row>
        <row r="561">
          <cell r="A561" t="str">
            <v>BISE1106</v>
          </cell>
          <cell r="B561" t="str">
            <v>PE lef.exc. szűkítő D110/63</v>
          </cell>
          <cell r="C561">
            <v>861</v>
          </cell>
        </row>
        <row r="562">
          <cell r="A562" t="str">
            <v>BISE1107</v>
          </cell>
          <cell r="B562" t="str">
            <v>PE lef.exc. szűkítő D110/75</v>
          </cell>
          <cell r="C562">
            <v>713</v>
          </cell>
        </row>
        <row r="563">
          <cell r="A563" t="str">
            <v>BISE1109</v>
          </cell>
          <cell r="B563" t="str">
            <v>PE lef.exc. szűkítő D110/90</v>
          </cell>
          <cell r="C563">
            <v>737</v>
          </cell>
        </row>
        <row r="564">
          <cell r="A564" t="str">
            <v>BISE1207</v>
          </cell>
          <cell r="B564" t="str">
            <v>PE lef.exc. szűkítő D125/75</v>
          </cell>
          <cell r="C564">
            <v>1389</v>
          </cell>
        </row>
        <row r="565">
          <cell r="A565" t="str">
            <v>BISE1209</v>
          </cell>
          <cell r="B565" t="str">
            <v>PE lef.exc. szűkítő D125/90</v>
          </cell>
          <cell r="C565">
            <v>1389</v>
          </cell>
        </row>
        <row r="566">
          <cell r="A566" t="str">
            <v>BISE1211</v>
          </cell>
          <cell r="B566" t="str">
            <v>PE lef.exc. szűkítő D125/110</v>
          </cell>
          <cell r="C566">
            <v>1722</v>
          </cell>
        </row>
        <row r="567">
          <cell r="A567" t="str">
            <v>BISE12111</v>
          </cell>
          <cell r="B567" t="str">
            <v>PE lef.exc. szűkítő h D125/110</v>
          </cell>
          <cell r="C567">
            <v>3158</v>
          </cell>
        </row>
        <row r="568">
          <cell r="A568" t="str">
            <v>BISE1611</v>
          </cell>
          <cell r="B568" t="str">
            <v>PE lef.exc. szűkítő D160/110</v>
          </cell>
          <cell r="C568">
            <v>1352</v>
          </cell>
        </row>
        <row r="569">
          <cell r="A569" t="str">
            <v>BISE16111</v>
          </cell>
          <cell r="B569" t="str">
            <v>PE lef.exc. szűkítő h D160/110</v>
          </cell>
          <cell r="C569">
            <v>11567</v>
          </cell>
        </row>
        <row r="570">
          <cell r="A570" t="str">
            <v>BISE1612</v>
          </cell>
          <cell r="B570" t="str">
            <v>PE lef.exc. szűkítő D160/125</v>
          </cell>
          <cell r="C570">
            <v>1477</v>
          </cell>
        </row>
        <row r="571">
          <cell r="A571" t="str">
            <v>BISE16121</v>
          </cell>
          <cell r="B571" t="str">
            <v>PE lef.exc. szűkítő h D160/125</v>
          </cell>
          <cell r="C571">
            <v>9194</v>
          </cell>
        </row>
        <row r="572">
          <cell r="A572" t="str">
            <v>BISE2011</v>
          </cell>
          <cell r="B572" t="str">
            <v>PE lef.exc. szűkítő h D200/110</v>
          </cell>
          <cell r="C572">
            <v>4259</v>
          </cell>
        </row>
        <row r="573">
          <cell r="A573" t="str">
            <v>BISE2012</v>
          </cell>
          <cell r="B573" t="str">
            <v>PE lef.exc. szűkítő h D200/125</v>
          </cell>
          <cell r="C573">
            <v>12785</v>
          </cell>
        </row>
        <row r="574">
          <cell r="A574" t="str">
            <v>BISE2016</v>
          </cell>
          <cell r="B574" t="str">
            <v>PE lef.exc. szűkítő h D200/160</v>
          </cell>
          <cell r="C574">
            <v>7858</v>
          </cell>
        </row>
        <row r="575">
          <cell r="A575" t="str">
            <v>BISE2520</v>
          </cell>
          <cell r="B575" t="str">
            <v>PE lef.exc. szűkítő h D250/200</v>
          </cell>
          <cell r="C575">
            <v>16214</v>
          </cell>
        </row>
        <row r="576">
          <cell r="A576" t="str">
            <v>BISE3120</v>
          </cell>
          <cell r="B576" t="str">
            <v>PE lef.exc. szűkítő D315/200</v>
          </cell>
          <cell r="C576">
            <v>0</v>
          </cell>
        </row>
        <row r="577">
          <cell r="A577" t="str">
            <v>BISE3125</v>
          </cell>
          <cell r="B577" t="str">
            <v>PE lef.exc. szűkítő h D315/250</v>
          </cell>
          <cell r="C577">
            <v>21920</v>
          </cell>
        </row>
        <row r="578">
          <cell r="A578" t="str">
            <v>BISK05</v>
          </cell>
          <cell r="B578" t="str">
            <v>PE mosdó szifonív D 50</v>
          </cell>
          <cell r="C578">
            <v>0</v>
          </cell>
        </row>
        <row r="579">
          <cell r="A579" t="str">
            <v>BISZK03</v>
          </cell>
          <cell r="B579" t="str">
            <v>WC szifon bekötő könyök D32</v>
          </cell>
          <cell r="C579">
            <v>454</v>
          </cell>
        </row>
        <row r="580">
          <cell r="A580" t="str">
            <v>BISZK04</v>
          </cell>
          <cell r="B580" t="str">
            <v>WC szifon bekötő könyök D40</v>
          </cell>
          <cell r="C580">
            <v>334</v>
          </cell>
        </row>
        <row r="581">
          <cell r="A581" t="str">
            <v>BISZK05</v>
          </cell>
          <cell r="B581" t="str">
            <v>WC szifon bekötő könyök D50</v>
          </cell>
          <cell r="C581">
            <v>399</v>
          </cell>
        </row>
        <row r="582">
          <cell r="A582" t="str">
            <v>BIT05</v>
          </cell>
          <cell r="B582" t="str">
            <v>PE lef. tisztítóidom D50</v>
          </cell>
          <cell r="C582">
            <v>2670</v>
          </cell>
        </row>
        <row r="583">
          <cell r="A583" t="str">
            <v>BIT056</v>
          </cell>
          <cell r="B583" t="str">
            <v>PE lef. tisztítóidom D56</v>
          </cell>
          <cell r="C583">
            <v>0</v>
          </cell>
        </row>
        <row r="584">
          <cell r="A584" t="str">
            <v>BIT06</v>
          </cell>
          <cell r="B584" t="str">
            <v>PE lef. tisztítóidom D63</v>
          </cell>
          <cell r="C584">
            <v>2997</v>
          </cell>
        </row>
        <row r="585">
          <cell r="A585" t="str">
            <v>BIT07</v>
          </cell>
          <cell r="B585" t="str">
            <v>PE lef. tisztítóidom D75</v>
          </cell>
          <cell r="C585">
            <v>3072</v>
          </cell>
        </row>
        <row r="586">
          <cell r="A586" t="str">
            <v>BIT09</v>
          </cell>
          <cell r="B586" t="str">
            <v>PE lef. tisztítóidom D90</v>
          </cell>
          <cell r="C586">
            <v>3830</v>
          </cell>
        </row>
        <row r="587">
          <cell r="A587" t="str">
            <v>BIT11</v>
          </cell>
          <cell r="B587" t="str">
            <v>PE kef. tisztítóidom D110</v>
          </cell>
          <cell r="C587">
            <v>3982</v>
          </cell>
        </row>
        <row r="588">
          <cell r="A588" t="str">
            <v>BIT12</v>
          </cell>
          <cell r="B588" t="str">
            <v>PE kef. tisztítóidom D125</v>
          </cell>
          <cell r="C588">
            <v>4800</v>
          </cell>
        </row>
        <row r="589">
          <cell r="A589" t="str">
            <v>BIT16</v>
          </cell>
          <cell r="B589" t="str">
            <v>PE kef. tisztítóidom D160</v>
          </cell>
          <cell r="C589">
            <v>6463</v>
          </cell>
        </row>
        <row r="590">
          <cell r="A590" t="str">
            <v>BIT20</v>
          </cell>
          <cell r="B590" t="str">
            <v>PE kef. tisztítóidom D200</v>
          </cell>
          <cell r="C590">
            <v>12472</v>
          </cell>
        </row>
        <row r="591">
          <cell r="A591" t="str">
            <v>BIT25</v>
          </cell>
          <cell r="B591" t="str">
            <v>PE kef. tisztítóidom D250</v>
          </cell>
          <cell r="C591">
            <v>16838</v>
          </cell>
        </row>
        <row r="592">
          <cell r="A592" t="str">
            <v>BIT31</v>
          </cell>
          <cell r="B592" t="str">
            <v>PE kef. tisztítóidom D315</v>
          </cell>
          <cell r="C592">
            <v>24322</v>
          </cell>
        </row>
        <row r="593">
          <cell r="A593" t="str">
            <v>BIW001</v>
          </cell>
          <cell r="B593" t="str">
            <v>WC csatl könyök D90 RÖVID</v>
          </cell>
          <cell r="C593">
            <v>1199</v>
          </cell>
        </row>
        <row r="594">
          <cell r="A594" t="str">
            <v>BIW002</v>
          </cell>
          <cell r="B594" t="str">
            <v>WC csatl könyök D90 Á tip</v>
          </cell>
          <cell r="C594">
            <v>4085</v>
          </cell>
        </row>
        <row r="595">
          <cell r="A595" t="str">
            <v>BIW003</v>
          </cell>
          <cell r="B595" t="str">
            <v>WC csatl könyök D110 B tip</v>
          </cell>
          <cell r="C595">
            <v>1810</v>
          </cell>
        </row>
        <row r="596">
          <cell r="A596" t="str">
            <v>BIW004</v>
          </cell>
          <cell r="B596" t="str">
            <v>WC csatl könyök D110 hosszú</v>
          </cell>
          <cell r="C596">
            <v>3774</v>
          </cell>
        </row>
        <row r="597">
          <cell r="A597" t="str">
            <v>BIW005</v>
          </cell>
          <cell r="B597" t="str">
            <v>WC csatl könyök D110 RÖVID</v>
          </cell>
          <cell r="C597">
            <v>1109</v>
          </cell>
        </row>
        <row r="598">
          <cell r="A598" t="str">
            <v>BIW006</v>
          </cell>
          <cell r="B598" t="str">
            <v>WC csatl D110/90</v>
          </cell>
          <cell r="C598">
            <v>2035</v>
          </cell>
        </row>
        <row r="599">
          <cell r="A599" t="str">
            <v>BIW007</v>
          </cell>
          <cell r="B599" t="str">
            <v>WC csatl könyök D90 B tip</v>
          </cell>
          <cell r="C599">
            <v>2134</v>
          </cell>
        </row>
        <row r="600">
          <cell r="A600" t="str">
            <v>BIX001</v>
          </cell>
          <cell r="B600" t="str">
            <v>Szifonbekötő gumi 1-5/4""</v>
          </cell>
          <cell r="C600">
            <v>90</v>
          </cell>
        </row>
        <row r="601">
          <cell r="A601" t="str">
            <v>BIX002</v>
          </cell>
          <cell r="B601" t="str">
            <v>Szifonbekötő gumi 1-6/4""</v>
          </cell>
          <cell r="C601">
            <v>90</v>
          </cell>
        </row>
        <row r="602">
          <cell r="A602" t="str">
            <v>BIXC160</v>
          </cell>
          <cell r="B602" t="str">
            <v>Csatlakozó idom fémcsőhöz D160</v>
          </cell>
          <cell r="C602">
            <v>8980</v>
          </cell>
        </row>
        <row r="603">
          <cell r="A603" t="str">
            <v>BIXL120</v>
          </cell>
          <cell r="B603" t="str">
            <v>B tip fali WC bekötőgumi</v>
          </cell>
          <cell r="C603">
            <v>0</v>
          </cell>
        </row>
        <row r="604">
          <cell r="A604" t="str">
            <v>BIXL135</v>
          </cell>
          <cell r="B604" t="str">
            <v>A-C tip fali WC bekötőgumi</v>
          </cell>
          <cell r="C604">
            <v>0</v>
          </cell>
        </row>
        <row r="605">
          <cell r="A605" t="str">
            <v>BIXR5020</v>
          </cell>
          <cell r="B605" t="str">
            <v>Menetes csatl. sárgaréz 50x2</v>
          </cell>
          <cell r="C605">
            <v>1672</v>
          </cell>
        </row>
        <row r="606">
          <cell r="A606" t="str">
            <v>BIXR5054</v>
          </cell>
          <cell r="B606" t="str">
            <v>Menetes csatl. sárgaréz 50x5/4</v>
          </cell>
          <cell r="C606">
            <v>689</v>
          </cell>
        </row>
        <row r="607">
          <cell r="A607" t="str">
            <v>BIY40807</v>
          </cell>
          <cell r="B607" t="str">
            <v>PE elágazás D 110/ 90 45°</v>
          </cell>
          <cell r="C607">
            <v>2564</v>
          </cell>
        </row>
        <row r="608">
          <cell r="A608" t="str">
            <v>BIY40808</v>
          </cell>
          <cell r="B608" t="str">
            <v>PE elágazás D 110/110 45°</v>
          </cell>
          <cell r="C608">
            <v>3194</v>
          </cell>
        </row>
        <row r="609">
          <cell r="A609" t="str">
            <v>BIY40907</v>
          </cell>
          <cell r="B609" t="str">
            <v>PE elágazás D 125/ 90 45°</v>
          </cell>
          <cell r="C609">
            <v>3697</v>
          </cell>
        </row>
        <row r="610">
          <cell r="A610" t="str">
            <v>BIY40908</v>
          </cell>
          <cell r="B610" t="str">
            <v>PE elágazás D 125/110 45°</v>
          </cell>
          <cell r="C610">
            <v>3697</v>
          </cell>
        </row>
        <row r="611">
          <cell r="A611" t="str">
            <v>BIY40909</v>
          </cell>
          <cell r="B611" t="str">
            <v>PE elágazás D 125/125 45°</v>
          </cell>
          <cell r="C611">
            <v>3697</v>
          </cell>
        </row>
        <row r="612">
          <cell r="A612" t="str">
            <v>BIY41008</v>
          </cell>
          <cell r="B612" t="str">
            <v>PE elágazás D 160/110 45°</v>
          </cell>
          <cell r="C612">
            <v>11733</v>
          </cell>
        </row>
        <row r="613">
          <cell r="A613" t="str">
            <v>BIY41009</v>
          </cell>
          <cell r="B613" t="str">
            <v>PE elágazás D 160/125 45°</v>
          </cell>
          <cell r="C613">
            <v>11733</v>
          </cell>
        </row>
        <row r="614">
          <cell r="A614" t="str">
            <v>BIY41208</v>
          </cell>
          <cell r="B614" t="str">
            <v>PE elágazás D 200/110 45°</v>
          </cell>
          <cell r="C614">
            <v>29799</v>
          </cell>
        </row>
        <row r="615">
          <cell r="A615" t="str">
            <v>BIY41209</v>
          </cell>
          <cell r="B615" t="str">
            <v>PE elágazás D 200 /125 45°</v>
          </cell>
          <cell r="C615">
            <v>32556</v>
          </cell>
        </row>
        <row r="616">
          <cell r="A616" t="str">
            <v>BIY41210</v>
          </cell>
          <cell r="B616" t="str">
            <v>PE elágazás D 200/160 45°</v>
          </cell>
          <cell r="C616">
            <v>56262</v>
          </cell>
        </row>
        <row r="617">
          <cell r="A617" t="str">
            <v>BIZ03</v>
          </cell>
          <cell r="B617" t="str">
            <v>PE lefolyó rövid tok  D32</v>
          </cell>
          <cell r="C617">
            <v>659</v>
          </cell>
        </row>
        <row r="618">
          <cell r="A618" t="str">
            <v>BIZ04</v>
          </cell>
          <cell r="B618" t="str">
            <v>PE lefolyó rövid tok  D40</v>
          </cell>
          <cell r="C618">
            <v>328</v>
          </cell>
        </row>
        <row r="619">
          <cell r="A619" t="str">
            <v>BIZ05</v>
          </cell>
          <cell r="B619" t="str">
            <v>PE lefolyó rövid tok  D50</v>
          </cell>
          <cell r="C619">
            <v>353</v>
          </cell>
        </row>
        <row r="620">
          <cell r="A620" t="str">
            <v>BIZ051</v>
          </cell>
          <cell r="B620" t="str">
            <v>PE lefolyó összekötő  D50</v>
          </cell>
          <cell r="C620">
            <v>0</v>
          </cell>
        </row>
        <row r="621">
          <cell r="A621" t="str">
            <v>BIZ056</v>
          </cell>
          <cell r="B621" t="str">
            <v>PE lefolyó rövid tok  D56</v>
          </cell>
          <cell r="C621">
            <v>919</v>
          </cell>
        </row>
        <row r="622">
          <cell r="A622" t="str">
            <v>BIZ06</v>
          </cell>
          <cell r="B622" t="str">
            <v>PE lefolyó rövid tok  D63</v>
          </cell>
          <cell r="C622">
            <v>1004</v>
          </cell>
        </row>
        <row r="623">
          <cell r="A623" t="str">
            <v>BIZ07</v>
          </cell>
          <cell r="B623" t="str">
            <v>PE lefolyó rövid tok  D75</v>
          </cell>
          <cell r="C623">
            <v>853</v>
          </cell>
        </row>
        <row r="624">
          <cell r="A624" t="str">
            <v>BIZ09</v>
          </cell>
          <cell r="B624" t="str">
            <v>PE lefolyó rövid tok  D90</v>
          </cell>
          <cell r="C624">
            <v>1205</v>
          </cell>
        </row>
        <row r="625">
          <cell r="A625" t="str">
            <v>BIZ11</v>
          </cell>
          <cell r="B625" t="str">
            <v>PE lefolyó rövid tok  D110</v>
          </cell>
          <cell r="C625">
            <v>1008</v>
          </cell>
        </row>
        <row r="626">
          <cell r="A626" t="str">
            <v>BIZ12</v>
          </cell>
          <cell r="B626" t="str">
            <v>PE lefolyó rövid tok  D125</v>
          </cell>
          <cell r="C626">
            <v>1919</v>
          </cell>
        </row>
        <row r="627">
          <cell r="A627" t="str">
            <v>BIZ16</v>
          </cell>
          <cell r="B627" t="str">
            <v>PE lefolyó rövid tok  D160</v>
          </cell>
          <cell r="C627">
            <v>5464</v>
          </cell>
        </row>
        <row r="628">
          <cell r="A628" t="str">
            <v>BIZ20</v>
          </cell>
          <cell r="B628" t="str">
            <v>XXXXXXXXXXXXXXXXXXXXXXXXXXXXXX</v>
          </cell>
          <cell r="C628">
            <v>0</v>
          </cell>
        </row>
        <row r="629">
          <cell r="A629" t="str">
            <v>BIZK05</v>
          </cell>
          <cell r="B629" t="str">
            <v>Zárókupak komplett D50</v>
          </cell>
          <cell r="C629">
            <v>867</v>
          </cell>
        </row>
        <row r="630">
          <cell r="A630" t="str">
            <v>BIZK06</v>
          </cell>
          <cell r="B630" t="str">
            <v>Zárókupak komplett D63</v>
          </cell>
          <cell r="C630">
            <v>1082</v>
          </cell>
        </row>
        <row r="631">
          <cell r="A631" t="str">
            <v>BIZK07</v>
          </cell>
          <cell r="B631" t="str">
            <v>Zárókupak komplett D75</v>
          </cell>
          <cell r="C631">
            <v>1226</v>
          </cell>
        </row>
        <row r="632">
          <cell r="A632" t="str">
            <v>BIZK09</v>
          </cell>
          <cell r="B632" t="str">
            <v>Zárókupak komplett D90</v>
          </cell>
          <cell r="C632">
            <v>1665</v>
          </cell>
        </row>
        <row r="633">
          <cell r="A633" t="str">
            <v>BIZK11</v>
          </cell>
          <cell r="B633" t="str">
            <v>Zárókupak komplett D110</v>
          </cell>
          <cell r="C633">
            <v>1856</v>
          </cell>
        </row>
        <row r="634">
          <cell r="A634" t="str">
            <v>BIZZ04</v>
          </cell>
          <cell r="B634" t="str">
            <v>PE lefolyó összekötő  D40</v>
          </cell>
          <cell r="C634">
            <v>0</v>
          </cell>
        </row>
        <row r="635">
          <cell r="A635" t="str">
            <v>BIZZ05</v>
          </cell>
          <cell r="B635" t="str">
            <v>PE lefolyó összekötő  D50</v>
          </cell>
          <cell r="C635">
            <v>0</v>
          </cell>
        </row>
        <row r="636">
          <cell r="A636" t="str">
            <v>BIZZ056</v>
          </cell>
          <cell r="B636" t="str">
            <v>PE lefolyó összekötő  D56</v>
          </cell>
          <cell r="C636">
            <v>0</v>
          </cell>
        </row>
        <row r="637">
          <cell r="A637" t="str">
            <v>BIZZ06</v>
          </cell>
          <cell r="B637" t="str">
            <v>PE lefolyó összekötő  D63</v>
          </cell>
          <cell r="C637">
            <v>0</v>
          </cell>
        </row>
        <row r="638">
          <cell r="A638" t="str">
            <v>BIZZ07</v>
          </cell>
          <cell r="B638" t="str">
            <v>PE lefolyó összekötő  D75</v>
          </cell>
          <cell r="C638">
            <v>0</v>
          </cell>
        </row>
        <row r="639">
          <cell r="A639" t="str">
            <v>BIZZ09</v>
          </cell>
          <cell r="B639" t="str">
            <v>PE lefolyó összekötő  D90</v>
          </cell>
          <cell r="C639">
            <v>0</v>
          </cell>
        </row>
        <row r="640">
          <cell r="A640" t="str">
            <v>BIZZ11</v>
          </cell>
          <cell r="B640" t="str">
            <v>PE lefolyó összekötő  D110</v>
          </cell>
          <cell r="C640">
            <v>0</v>
          </cell>
        </row>
        <row r="641">
          <cell r="A641" t="str">
            <v>BIZZ12</v>
          </cell>
          <cell r="B641" t="str">
            <v>PE lefolyó összekötő  D125</v>
          </cell>
          <cell r="C641">
            <v>0</v>
          </cell>
        </row>
        <row r="642">
          <cell r="A642" t="str">
            <v>BIZZ16</v>
          </cell>
          <cell r="B642" t="str">
            <v>PE lefolyó összekötő  D160</v>
          </cell>
          <cell r="C642">
            <v>0</v>
          </cell>
        </row>
        <row r="643">
          <cell r="A643" t="str">
            <v>BIZZ20</v>
          </cell>
          <cell r="B643" t="str">
            <v>PE lefolyó összekötő  D200</v>
          </cell>
          <cell r="C643">
            <v>0</v>
          </cell>
        </row>
        <row r="644">
          <cell r="A644" t="str">
            <v>BK001</v>
          </cell>
          <cell r="B644" t="str">
            <v>Könyök D20 P10 90°hosszu</v>
          </cell>
          <cell r="C644">
            <v>881</v>
          </cell>
        </row>
        <row r="645">
          <cell r="A645" t="str">
            <v>BK011</v>
          </cell>
          <cell r="B645" t="str">
            <v>Könyök D25 P10 90°hosszu</v>
          </cell>
          <cell r="C645">
            <v>913</v>
          </cell>
        </row>
        <row r="646">
          <cell r="A646" t="str">
            <v>BK021</v>
          </cell>
          <cell r="B646" t="str">
            <v>Könyök D32 P10 90°hosszu</v>
          </cell>
          <cell r="C646">
            <v>969</v>
          </cell>
        </row>
        <row r="647">
          <cell r="A647" t="str">
            <v>BK031</v>
          </cell>
          <cell r="B647" t="str">
            <v>Könyök D40 P10 90°hosszu</v>
          </cell>
          <cell r="C647">
            <v>1227</v>
          </cell>
        </row>
        <row r="648">
          <cell r="A648" t="str">
            <v>BK051</v>
          </cell>
          <cell r="B648" t="str">
            <v>Könyök D63 P10 90°hosszu</v>
          </cell>
          <cell r="C648">
            <v>3115</v>
          </cell>
        </row>
        <row r="649">
          <cell r="A649" t="str">
            <v>BK061</v>
          </cell>
          <cell r="B649" t="str">
            <v>Könyök D75 P10 90°hosszu</v>
          </cell>
          <cell r="C649">
            <v>0</v>
          </cell>
        </row>
        <row r="650">
          <cell r="A650" t="str">
            <v>BK071</v>
          </cell>
          <cell r="B650" t="str">
            <v>Könyök D90 P10 90°hosszu</v>
          </cell>
          <cell r="C650">
            <v>4878</v>
          </cell>
        </row>
        <row r="651">
          <cell r="A651" t="str">
            <v>BK081</v>
          </cell>
          <cell r="B651" t="str">
            <v>Könyök D110 P10 90°hosszu</v>
          </cell>
          <cell r="C651">
            <v>9112</v>
          </cell>
        </row>
        <row r="652">
          <cell r="A652" t="str">
            <v>BK082</v>
          </cell>
          <cell r="B652" t="str">
            <v>Könyök D110 P6 90°hosszu</v>
          </cell>
          <cell r="C652">
            <v>8341</v>
          </cell>
        </row>
        <row r="653">
          <cell r="A653" t="str">
            <v>BK083</v>
          </cell>
          <cell r="B653" t="str">
            <v>Könyök D110 P10 90°hosszitott</v>
          </cell>
          <cell r="C653">
            <v>7124</v>
          </cell>
        </row>
        <row r="654">
          <cell r="A654" t="str">
            <v>BK091</v>
          </cell>
          <cell r="B654" t="str">
            <v>Könyök D125 P10 90°hosszu</v>
          </cell>
          <cell r="C654">
            <v>11088</v>
          </cell>
        </row>
        <row r="655">
          <cell r="A655" t="str">
            <v>BK0911</v>
          </cell>
          <cell r="B655" t="str">
            <v>ÍV D125 P10 90°hosszu</v>
          </cell>
          <cell r="C655">
            <v>0</v>
          </cell>
        </row>
        <row r="656">
          <cell r="A656" t="str">
            <v>BK101</v>
          </cell>
          <cell r="B656" t="str">
            <v>Könyök D160 P10 90°hosszu</v>
          </cell>
          <cell r="C656">
            <v>17153</v>
          </cell>
        </row>
        <row r="657">
          <cell r="A657" t="str">
            <v>BK102</v>
          </cell>
          <cell r="B657" t="str">
            <v>Könyök D160 P6 90°hosszu</v>
          </cell>
          <cell r="C657">
            <v>15580</v>
          </cell>
        </row>
        <row r="658">
          <cell r="A658" t="str">
            <v>BK111</v>
          </cell>
          <cell r="B658" t="str">
            <v>Könyök D180 P10 90° hosszu</v>
          </cell>
          <cell r="C658">
            <v>0</v>
          </cell>
        </row>
        <row r="659">
          <cell r="A659" t="str">
            <v>BK121</v>
          </cell>
          <cell r="B659" t="str">
            <v>Könyök D200 P10 90° hosszu</v>
          </cell>
          <cell r="C659">
            <v>25494</v>
          </cell>
        </row>
        <row r="660">
          <cell r="A660" t="str">
            <v>BK122</v>
          </cell>
          <cell r="B660" t="str">
            <v>Könyök D200 P6 90°hosszu</v>
          </cell>
          <cell r="C660">
            <v>23291</v>
          </cell>
        </row>
        <row r="661">
          <cell r="A661" t="str">
            <v>BK131</v>
          </cell>
          <cell r="B661" t="str">
            <v>Könyök D225 P10 90°hosszu</v>
          </cell>
          <cell r="C661">
            <v>0</v>
          </cell>
        </row>
        <row r="662">
          <cell r="A662" t="str">
            <v>BK132</v>
          </cell>
          <cell r="B662" t="str">
            <v>Könyök D225 P6 90°hosszu</v>
          </cell>
          <cell r="C662">
            <v>0</v>
          </cell>
        </row>
        <row r="663">
          <cell r="A663" t="str">
            <v>BK141</v>
          </cell>
          <cell r="B663" t="str">
            <v>Könyök D250 P10 90°hosszu</v>
          </cell>
          <cell r="C663">
            <v>57333</v>
          </cell>
        </row>
        <row r="664">
          <cell r="A664" t="str">
            <v>BK142</v>
          </cell>
          <cell r="B664" t="str">
            <v>Könyök D250 P6 90°hosszu</v>
          </cell>
          <cell r="C664">
            <v>56683</v>
          </cell>
        </row>
        <row r="665">
          <cell r="A665" t="str">
            <v>BK143</v>
          </cell>
          <cell r="B665" t="str">
            <v>Könyök D250 P10 90° rövid</v>
          </cell>
          <cell r="C665">
            <v>0</v>
          </cell>
        </row>
        <row r="666">
          <cell r="A666" t="str">
            <v>BK151</v>
          </cell>
          <cell r="B666" t="str">
            <v>Könyök D315 P10 90°hosszu</v>
          </cell>
          <cell r="C666">
            <v>104212</v>
          </cell>
        </row>
        <row r="667">
          <cell r="A667" t="str">
            <v>BK152</v>
          </cell>
          <cell r="B667" t="str">
            <v>Könyök D315 P6 90°hosszu</v>
          </cell>
          <cell r="C667">
            <v>101473</v>
          </cell>
        </row>
        <row r="668">
          <cell r="A668" t="str">
            <v>BK153</v>
          </cell>
          <cell r="B668" t="str">
            <v>Könyök D315 P10 90°rövid</v>
          </cell>
          <cell r="C668">
            <v>0</v>
          </cell>
        </row>
        <row r="669">
          <cell r="A669" t="str">
            <v>BK173</v>
          </cell>
          <cell r="B669" t="str">
            <v>Könyök D450 P10 90°rövid</v>
          </cell>
          <cell r="C669">
            <v>0</v>
          </cell>
        </row>
        <row r="670">
          <cell r="A670" t="str">
            <v>BK186</v>
          </cell>
          <cell r="B670" t="str">
            <v>Könyök D630 P10 90°konfekcion</v>
          </cell>
          <cell r="C670">
            <v>644721</v>
          </cell>
        </row>
        <row r="671">
          <cell r="A671" t="str">
            <v>BPC021</v>
          </cell>
          <cell r="B671" t="str">
            <v>Csővégzáró D32 SDR11 PE100</v>
          </cell>
          <cell r="C671">
            <v>995</v>
          </cell>
        </row>
        <row r="672">
          <cell r="A672" t="str">
            <v>BPC051</v>
          </cell>
          <cell r="B672" t="str">
            <v>Csővégzáró D63 SDR11 PE100</v>
          </cell>
          <cell r="C672">
            <v>2140</v>
          </cell>
        </row>
        <row r="673">
          <cell r="A673" t="str">
            <v>BPC071</v>
          </cell>
          <cell r="B673" t="str">
            <v>Csővégzáró D90 SDR11 PE100</v>
          </cell>
          <cell r="C673">
            <v>4941</v>
          </cell>
        </row>
        <row r="674">
          <cell r="A674" t="str">
            <v>BPC075</v>
          </cell>
          <cell r="B674" t="str">
            <v>Csővégzáró D90 SDR17 PE100</v>
          </cell>
          <cell r="C674">
            <v>0</v>
          </cell>
        </row>
        <row r="675">
          <cell r="A675" t="str">
            <v>BPC085</v>
          </cell>
          <cell r="B675" t="str">
            <v>Csővégelzáró D125 SDR11 PE100</v>
          </cell>
          <cell r="C675">
            <v>7420</v>
          </cell>
        </row>
        <row r="676">
          <cell r="A676" t="str">
            <v>BPC091</v>
          </cell>
          <cell r="B676" t="str">
            <v>Csővégzáró D140 SDR17.6 PE100</v>
          </cell>
          <cell r="C676">
            <v>0</v>
          </cell>
        </row>
        <row r="677">
          <cell r="A677" t="str">
            <v>BPC101</v>
          </cell>
          <cell r="B677" t="str">
            <v>Csővégelzáró D160 SDR11 PE100</v>
          </cell>
          <cell r="C677">
            <v>8471</v>
          </cell>
        </row>
        <row r="678">
          <cell r="A678" t="str">
            <v>BPC121</v>
          </cell>
          <cell r="B678" t="str">
            <v>Csővégelzáró D200 SDR11 PE100</v>
          </cell>
          <cell r="C678">
            <v>15499</v>
          </cell>
        </row>
        <row r="679">
          <cell r="A679" t="str">
            <v>BPC131</v>
          </cell>
          <cell r="B679" t="str">
            <v>Csővégelzáró D225 SDR11 PE100</v>
          </cell>
          <cell r="C679">
            <v>0</v>
          </cell>
        </row>
        <row r="680">
          <cell r="A680" t="str">
            <v>BPF051</v>
          </cell>
          <cell r="B680" t="str">
            <v>Könyök D63 SDR11 45° PE100</v>
          </cell>
          <cell r="C680">
            <v>2748</v>
          </cell>
        </row>
        <row r="681">
          <cell r="A681" t="str">
            <v>BPF052</v>
          </cell>
          <cell r="B681" t="str">
            <v>Könyök D63 SDR17.6 45° PE100</v>
          </cell>
          <cell r="C681">
            <v>0</v>
          </cell>
        </row>
        <row r="682">
          <cell r="A682" t="str">
            <v>BPF062</v>
          </cell>
          <cell r="B682" t="str">
            <v>Könyök D75 SDR17.6 45° PE100</v>
          </cell>
          <cell r="C682">
            <v>0</v>
          </cell>
        </row>
        <row r="683">
          <cell r="A683" t="str">
            <v>BPF071</v>
          </cell>
          <cell r="B683" t="str">
            <v>Könyök D90 P16 45°  PE100</v>
          </cell>
          <cell r="C683">
            <v>4878</v>
          </cell>
        </row>
        <row r="684">
          <cell r="A684" t="str">
            <v>BPF072</v>
          </cell>
          <cell r="B684" t="str">
            <v>Könyök D90 SDR17.6 45° PE100</v>
          </cell>
          <cell r="C684">
            <v>0</v>
          </cell>
        </row>
        <row r="685">
          <cell r="A685" t="str">
            <v>BPF081</v>
          </cell>
          <cell r="B685" t="str">
            <v>Könyök D110 SDR11 45°  PE100</v>
          </cell>
          <cell r="C685">
            <v>8970</v>
          </cell>
        </row>
        <row r="686">
          <cell r="A686" t="str">
            <v>BPF082</v>
          </cell>
          <cell r="B686" t="str">
            <v>Könyök D110 SDR17 45°  PE100</v>
          </cell>
          <cell r="C686">
            <v>8451</v>
          </cell>
        </row>
        <row r="687">
          <cell r="A687" t="str">
            <v>BPF091</v>
          </cell>
          <cell r="B687" t="str">
            <v>Könyök D140 45° SDR17.6 PE100</v>
          </cell>
          <cell r="C687">
            <v>0</v>
          </cell>
        </row>
        <row r="688">
          <cell r="A688" t="str">
            <v>BPF101</v>
          </cell>
          <cell r="B688" t="str">
            <v>Könyök D125 SDR11 45°PE100</v>
          </cell>
          <cell r="C688">
            <v>0</v>
          </cell>
        </row>
        <row r="689">
          <cell r="A689" t="str">
            <v>BPF102</v>
          </cell>
          <cell r="B689" t="str">
            <v>Könyök D160 P16 45°  PE100</v>
          </cell>
          <cell r="C689">
            <v>17153</v>
          </cell>
        </row>
        <row r="690">
          <cell r="A690" t="str">
            <v>BPF103</v>
          </cell>
          <cell r="B690" t="str">
            <v>Könyök D160 SDR17 45° PE100</v>
          </cell>
          <cell r="C690">
            <v>15705</v>
          </cell>
        </row>
        <row r="691">
          <cell r="A691" t="str">
            <v>BPF122</v>
          </cell>
          <cell r="B691" t="str">
            <v>Könyök D200 SDR11 45°  PE100</v>
          </cell>
          <cell r="C691">
            <v>25874</v>
          </cell>
        </row>
        <row r="692">
          <cell r="A692" t="str">
            <v>BPF132</v>
          </cell>
          <cell r="B692" t="str">
            <v>Könyök D225 SDR17.6 45°  PE100</v>
          </cell>
          <cell r="C692">
            <v>0</v>
          </cell>
        </row>
        <row r="693">
          <cell r="A693" t="str">
            <v>BPF141</v>
          </cell>
          <cell r="B693" t="str">
            <v>Könyök D250 P16 45°  PE100</v>
          </cell>
          <cell r="C693">
            <v>43327</v>
          </cell>
        </row>
        <row r="694">
          <cell r="A694" t="str">
            <v>BPF151</v>
          </cell>
          <cell r="B694" t="str">
            <v>Könyök D315 P16 45°  PE100</v>
          </cell>
          <cell r="C694">
            <v>94722</v>
          </cell>
        </row>
        <row r="695">
          <cell r="A695" t="str">
            <v>BPH032</v>
          </cell>
          <cell r="B695" t="str">
            <v>Hegtoldat D 32 SDR11 PE100</v>
          </cell>
          <cell r="C695">
            <v>3209</v>
          </cell>
        </row>
        <row r="696">
          <cell r="A696" t="str">
            <v>BPH050</v>
          </cell>
          <cell r="B696" t="str">
            <v>Hegtoldat D 50 SDR11 PE100</v>
          </cell>
          <cell r="C696">
            <v>3209</v>
          </cell>
        </row>
        <row r="697">
          <cell r="A697" t="str">
            <v>BPH051</v>
          </cell>
          <cell r="B697" t="str">
            <v>Hegtoldat D 63 SDR11 PE100</v>
          </cell>
          <cell r="C697">
            <v>3209</v>
          </cell>
        </row>
        <row r="698">
          <cell r="A698" t="str">
            <v>BPH062</v>
          </cell>
          <cell r="B698" t="str">
            <v>Hegtoldat D75 SDR17.6  PE100</v>
          </cell>
          <cell r="C698">
            <v>0</v>
          </cell>
        </row>
        <row r="699">
          <cell r="A699" t="str">
            <v>BPH071</v>
          </cell>
          <cell r="B699" t="str">
            <v>Hegtoldat D90 SDR11 PE100</v>
          </cell>
          <cell r="C699">
            <v>0</v>
          </cell>
        </row>
        <row r="700">
          <cell r="A700" t="str">
            <v>BPH072</v>
          </cell>
          <cell r="B700" t="str">
            <v>Hegtoldat D90 SDR17.6  PE100</v>
          </cell>
          <cell r="C700">
            <v>0</v>
          </cell>
        </row>
        <row r="701">
          <cell r="A701" t="str">
            <v>BPH081</v>
          </cell>
          <cell r="B701" t="str">
            <v>Hegtoldat D110 SDR17.6 PE100</v>
          </cell>
          <cell r="C701">
            <v>7124</v>
          </cell>
        </row>
        <row r="702">
          <cell r="A702" t="str">
            <v>BPH082</v>
          </cell>
          <cell r="B702" t="str">
            <v>Hegtoldat D110 SDR11 PE100</v>
          </cell>
          <cell r="C702">
            <v>4394</v>
          </cell>
        </row>
        <row r="703">
          <cell r="A703" t="str">
            <v>BPH091</v>
          </cell>
          <cell r="B703" t="str">
            <v>Hegtoldat D140 SDR17.6 PE100</v>
          </cell>
          <cell r="C703">
            <v>0</v>
          </cell>
        </row>
        <row r="704">
          <cell r="A704" t="str">
            <v>BPH092</v>
          </cell>
          <cell r="B704" t="str">
            <v>Hegtoldat D125 SDR11 PE100</v>
          </cell>
          <cell r="C704">
            <v>0</v>
          </cell>
        </row>
        <row r="705">
          <cell r="A705" t="str">
            <v>BPH0921</v>
          </cell>
          <cell r="B705" t="str">
            <v>Hegtoldat D125 PE100 SDR17.6</v>
          </cell>
          <cell r="C705">
            <v>0</v>
          </cell>
        </row>
        <row r="706">
          <cell r="A706" t="str">
            <v>BPH093</v>
          </cell>
          <cell r="B706" t="str">
            <v>Hegtold r. D140 SDR17.6 PE100</v>
          </cell>
          <cell r="C706">
            <v>0</v>
          </cell>
        </row>
        <row r="707">
          <cell r="A707" t="str">
            <v>BPH102</v>
          </cell>
          <cell r="B707" t="str">
            <v>Hegtoldat D160 SDR11 PE100</v>
          </cell>
          <cell r="C707">
            <v>6522</v>
          </cell>
        </row>
        <row r="708">
          <cell r="A708" t="str">
            <v>BPH103</v>
          </cell>
          <cell r="B708" t="str">
            <v>Hegtoldat D160 SDR17.6 PE100</v>
          </cell>
          <cell r="C708">
            <v>0</v>
          </cell>
        </row>
        <row r="709">
          <cell r="A709" t="str">
            <v>BPH122</v>
          </cell>
          <cell r="B709" t="str">
            <v>Hegtoldat D200 SDR11 PE100</v>
          </cell>
          <cell r="C709">
            <v>0</v>
          </cell>
        </row>
        <row r="710">
          <cell r="A710" t="str">
            <v>BPH123</v>
          </cell>
          <cell r="B710" t="str">
            <v>Hegtoldat D200 SDR17.6 PE100</v>
          </cell>
          <cell r="C710">
            <v>0</v>
          </cell>
        </row>
        <row r="711">
          <cell r="A711" t="str">
            <v>BPH131</v>
          </cell>
          <cell r="B711" t="str">
            <v>Hegtoldat D315 SDR17.6 PE100</v>
          </cell>
          <cell r="C711">
            <v>0</v>
          </cell>
        </row>
        <row r="712">
          <cell r="A712" t="str">
            <v>BPH132</v>
          </cell>
          <cell r="B712" t="str">
            <v>Hegtoldat D315 SDR11 PE100</v>
          </cell>
          <cell r="C712">
            <v>46965</v>
          </cell>
        </row>
        <row r="713">
          <cell r="A713" t="str">
            <v>BPH133</v>
          </cell>
          <cell r="B713" t="str">
            <v>Hegtoldat D225 SDR17.6 PE100</v>
          </cell>
          <cell r="C713">
            <v>0</v>
          </cell>
        </row>
        <row r="714">
          <cell r="A714" t="str">
            <v>BPH135</v>
          </cell>
          <cell r="B714" t="str">
            <v>Hegtoldat D355 SDR11 PE100</v>
          </cell>
          <cell r="C714">
            <v>0</v>
          </cell>
        </row>
        <row r="715">
          <cell r="A715" t="str">
            <v>BPH136</v>
          </cell>
          <cell r="B715" t="str">
            <v>Hegtoldat D355 SDR17 PE100</v>
          </cell>
          <cell r="C715">
            <v>0</v>
          </cell>
        </row>
        <row r="716">
          <cell r="A716" t="str">
            <v>BPH141</v>
          </cell>
          <cell r="B716" t="str">
            <v>Hegtoldat D250 SDR11 PE100</v>
          </cell>
          <cell r="C716">
            <v>31515</v>
          </cell>
        </row>
        <row r="717">
          <cell r="A717" t="str">
            <v>BPH142</v>
          </cell>
          <cell r="B717" t="str">
            <v>Hegtoldat D250 SDR17.6 PE100</v>
          </cell>
          <cell r="C717">
            <v>0</v>
          </cell>
        </row>
        <row r="718">
          <cell r="A718" t="str">
            <v>BPH145</v>
          </cell>
          <cell r="B718" t="str">
            <v>Hegtoldat D280 SDR11 PE100</v>
          </cell>
          <cell r="C718">
            <v>0</v>
          </cell>
        </row>
        <row r="719">
          <cell r="A719" t="str">
            <v>BPH156</v>
          </cell>
          <cell r="B719" t="str">
            <v>Hegtoldat D400 SDR17.6 PE100</v>
          </cell>
          <cell r="C719">
            <v>0</v>
          </cell>
        </row>
        <row r="720">
          <cell r="A720" t="str">
            <v>BPH157</v>
          </cell>
          <cell r="B720" t="str">
            <v>Hegtoldat D500 SDR17.6 PE100</v>
          </cell>
          <cell r="C720">
            <v>0</v>
          </cell>
        </row>
        <row r="721">
          <cell r="A721" t="str">
            <v>BPH158</v>
          </cell>
          <cell r="B721" t="str">
            <v>Hegtoldat D450 SDR17 PE100</v>
          </cell>
          <cell r="C721">
            <v>0</v>
          </cell>
        </row>
        <row r="722">
          <cell r="A722" t="str">
            <v>BPIF122</v>
          </cell>
          <cell r="B722" t="str">
            <v>Iv D200 P16 45°  PE100  4.5D</v>
          </cell>
          <cell r="C722">
            <v>0</v>
          </cell>
        </row>
        <row r="723">
          <cell r="A723" t="str">
            <v>BPIK122</v>
          </cell>
          <cell r="B723" t="str">
            <v>Iv D200 P16 90°  PE100  4.5D</v>
          </cell>
          <cell r="C723">
            <v>0</v>
          </cell>
        </row>
        <row r="724">
          <cell r="A724" t="str">
            <v>BPK021</v>
          </cell>
          <cell r="B724" t="str">
            <v>Könyök D32 SDR11 90° PE100</v>
          </cell>
          <cell r="C724">
            <v>969</v>
          </cell>
        </row>
        <row r="725">
          <cell r="A725" t="str">
            <v>BPK063</v>
          </cell>
          <cell r="B725" t="str">
            <v>Könyök D63 SDR11 90° PE100</v>
          </cell>
          <cell r="C725">
            <v>3115</v>
          </cell>
        </row>
        <row r="726">
          <cell r="A726" t="str">
            <v>BPK071</v>
          </cell>
          <cell r="B726" t="str">
            <v>Könyök D 90 SDR17 90°  PE100</v>
          </cell>
          <cell r="C726">
            <v>0</v>
          </cell>
        </row>
        <row r="727">
          <cell r="A727" t="str">
            <v>BPK072</v>
          </cell>
          <cell r="B727" t="str">
            <v>Könyök D90 SDR11 90°PE100</v>
          </cell>
          <cell r="C727">
            <v>4878</v>
          </cell>
        </row>
        <row r="728">
          <cell r="A728" t="str">
            <v>BPK075</v>
          </cell>
          <cell r="B728" t="str">
            <v>Könyök D75  SDR11 90° PE100</v>
          </cell>
          <cell r="C728">
            <v>0</v>
          </cell>
        </row>
        <row r="729">
          <cell r="A729" t="str">
            <v>BPK081</v>
          </cell>
          <cell r="B729" t="str">
            <v>Könyök D110 SDR11 90°PE100</v>
          </cell>
          <cell r="C729">
            <v>9112</v>
          </cell>
        </row>
        <row r="730">
          <cell r="A730" t="str">
            <v>BPK082</v>
          </cell>
          <cell r="B730" t="str">
            <v>Könyök D110 SDR17 90°PE100</v>
          </cell>
          <cell r="C730">
            <v>8341</v>
          </cell>
        </row>
        <row r="731">
          <cell r="A731" t="str">
            <v>BPK091</v>
          </cell>
          <cell r="B731" t="str">
            <v>Könyök D140 90° SDR17.6 PE100</v>
          </cell>
          <cell r="C731">
            <v>0</v>
          </cell>
        </row>
        <row r="732">
          <cell r="A732" t="str">
            <v>BPK101</v>
          </cell>
          <cell r="B732" t="str">
            <v>Könyök D125 SDR11 90°PE100</v>
          </cell>
          <cell r="C732">
            <v>0</v>
          </cell>
        </row>
        <row r="733">
          <cell r="A733" t="str">
            <v>BPK102</v>
          </cell>
          <cell r="B733" t="str">
            <v>Könyök D160 SDR11 90°PE100</v>
          </cell>
          <cell r="C733">
            <v>17153</v>
          </cell>
        </row>
        <row r="734">
          <cell r="A734" t="str">
            <v>BPK103</v>
          </cell>
          <cell r="B734" t="str">
            <v>Könyök D160 SDR17 90° PE100</v>
          </cell>
          <cell r="C734">
            <v>15580</v>
          </cell>
        </row>
        <row r="735">
          <cell r="A735" t="str">
            <v>BPK121</v>
          </cell>
          <cell r="B735" t="str">
            <v>Könyök D200 SDR11 90°  PE100</v>
          </cell>
          <cell r="C735">
            <v>25494</v>
          </cell>
        </row>
        <row r="736">
          <cell r="A736" t="str">
            <v>BPK131</v>
          </cell>
          <cell r="B736" t="str">
            <v>Könyök D315 SDR11 90°  PE100</v>
          </cell>
          <cell r="C736">
            <v>104212</v>
          </cell>
        </row>
        <row r="737">
          <cell r="A737" t="str">
            <v>BPK132</v>
          </cell>
          <cell r="B737" t="str">
            <v>Könyök D315 SDR17 90°  PE100</v>
          </cell>
          <cell r="C737">
            <v>101473</v>
          </cell>
        </row>
        <row r="738">
          <cell r="A738" t="str">
            <v>BPK133</v>
          </cell>
          <cell r="B738" t="str">
            <v>Könyök D225 SDR17.6 90°  PE100</v>
          </cell>
          <cell r="C738">
            <v>0</v>
          </cell>
        </row>
        <row r="739">
          <cell r="A739" t="str">
            <v>BPK141</v>
          </cell>
          <cell r="B739" t="str">
            <v>Könyök D250 SDR11 90°  PE100</v>
          </cell>
          <cell r="C739">
            <v>57333</v>
          </cell>
        </row>
        <row r="740">
          <cell r="A740" t="str">
            <v>BPK142</v>
          </cell>
          <cell r="B740" t="str">
            <v>Könyök D250 SDR17 90° PE100</v>
          </cell>
          <cell r="C740">
            <v>56683</v>
          </cell>
        </row>
        <row r="741">
          <cell r="A741" t="str">
            <v>BPK156</v>
          </cell>
          <cell r="B741" t="str">
            <v>Könyök D400 SDR17.6 90°  PE100</v>
          </cell>
          <cell r="C741">
            <v>0</v>
          </cell>
        </row>
        <row r="742">
          <cell r="A742" t="str">
            <v>BPM063</v>
          </cell>
          <cell r="B742" t="str">
            <v>PE100 MEGFÚRÓIDOM 63/63</v>
          </cell>
          <cell r="C742">
            <v>0</v>
          </cell>
        </row>
        <row r="743">
          <cell r="A743" t="str">
            <v>BPN3106</v>
          </cell>
          <cell r="B743" t="str">
            <v>Egyedi nyeregi. 315/63/2 1/2</v>
          </cell>
          <cell r="C743">
            <v>0</v>
          </cell>
        </row>
        <row r="744">
          <cell r="A744" t="str">
            <v>BPPH031</v>
          </cell>
          <cell r="B744" t="str">
            <v>Hegtoldat D315 P6 PP</v>
          </cell>
          <cell r="C744">
            <v>18600</v>
          </cell>
        </row>
        <row r="745">
          <cell r="A745" t="str">
            <v>BPS011</v>
          </cell>
          <cell r="B745" t="str">
            <v>XXXXXXXXXXXXXXXXXXX250/200</v>
          </cell>
          <cell r="C745">
            <v>0</v>
          </cell>
        </row>
        <row r="746">
          <cell r="A746" t="str">
            <v>BPS0402</v>
          </cell>
          <cell r="B746" t="str">
            <v>Szükitő D40/25 SDR11 PE100</v>
          </cell>
          <cell r="C746">
            <v>0</v>
          </cell>
        </row>
        <row r="747">
          <cell r="A747" t="str">
            <v>BPS0503</v>
          </cell>
          <cell r="B747" t="str">
            <v>Szükitő D50/32 SDR11 PE100</v>
          </cell>
          <cell r="C747">
            <v>0</v>
          </cell>
        </row>
        <row r="748">
          <cell r="A748" t="str">
            <v>BPS0603</v>
          </cell>
          <cell r="B748" t="str">
            <v>Szükitő D63/32 SDR11 PE100</v>
          </cell>
          <cell r="C748">
            <v>947</v>
          </cell>
        </row>
        <row r="749">
          <cell r="A749" t="str">
            <v>BPS0704</v>
          </cell>
          <cell r="B749" t="str">
            <v>Szükitő D75/40 SDR11 PE100</v>
          </cell>
          <cell r="C749">
            <v>0</v>
          </cell>
        </row>
        <row r="750">
          <cell r="A750" t="str">
            <v>BPS0906</v>
          </cell>
          <cell r="B750" t="str">
            <v>Szükitő D90/63 SDR11 PE100</v>
          </cell>
          <cell r="C750">
            <v>2912</v>
          </cell>
        </row>
        <row r="751">
          <cell r="A751" t="str">
            <v>BPS0907</v>
          </cell>
          <cell r="B751" t="str">
            <v>Szükitő D90/75 SDR11 PE100</v>
          </cell>
          <cell r="C751">
            <v>0</v>
          </cell>
        </row>
        <row r="752">
          <cell r="A752" t="str">
            <v>BPS09071</v>
          </cell>
          <cell r="B752" t="str">
            <v>Szükitő D90/75 SDR17.6 PE100</v>
          </cell>
          <cell r="C752">
            <v>0</v>
          </cell>
        </row>
        <row r="753">
          <cell r="A753" t="str">
            <v>BPS1106</v>
          </cell>
          <cell r="B753" t="str">
            <v>Szükitő D110/63 SDR11 PE100</v>
          </cell>
          <cell r="C753">
            <v>2901</v>
          </cell>
        </row>
        <row r="754">
          <cell r="A754" t="str">
            <v>BPS1107</v>
          </cell>
          <cell r="B754" t="str">
            <v>Szükitő D110/75 SDR11 PE100</v>
          </cell>
          <cell r="C754">
            <v>0</v>
          </cell>
        </row>
        <row r="755">
          <cell r="A755" t="str">
            <v>BPS11075</v>
          </cell>
          <cell r="B755" t="str">
            <v>Szükitő D110/75 SDR17.6 PE100</v>
          </cell>
          <cell r="C755">
            <v>0</v>
          </cell>
        </row>
        <row r="756">
          <cell r="A756" t="str">
            <v>BPS1109</v>
          </cell>
          <cell r="B756" t="str">
            <v>Szükitő D110/90 SDR11 PE100</v>
          </cell>
          <cell r="C756">
            <v>4152</v>
          </cell>
        </row>
        <row r="757">
          <cell r="A757" t="str">
            <v>BPS11091</v>
          </cell>
          <cell r="B757" t="str">
            <v>Szükitő D110/90 SDR17.6 PE100</v>
          </cell>
          <cell r="C757">
            <v>0</v>
          </cell>
        </row>
        <row r="758">
          <cell r="A758" t="str">
            <v>BPS11095</v>
          </cell>
          <cell r="B758" t="str">
            <v>Szükitő D110/90 SDR17 PE100</v>
          </cell>
          <cell r="C758">
            <v>0</v>
          </cell>
        </row>
        <row r="759">
          <cell r="A759" t="str">
            <v>BPS1209</v>
          </cell>
          <cell r="B759" t="str">
            <v>Szükitő D125/90 SDR11 PE100</v>
          </cell>
          <cell r="C759">
            <v>0</v>
          </cell>
        </row>
        <row r="760">
          <cell r="A760" t="str">
            <v>BPS1211</v>
          </cell>
          <cell r="B760" t="str">
            <v>Szükitő D125/110 SDR17.6 PE100</v>
          </cell>
          <cell r="C760">
            <v>0</v>
          </cell>
        </row>
        <row r="761">
          <cell r="A761" t="str">
            <v>BPS1411</v>
          </cell>
          <cell r="B761" t="str">
            <v>Szükitő D140/110 SDR11 PE100</v>
          </cell>
          <cell r="C761">
            <v>0</v>
          </cell>
        </row>
        <row r="762">
          <cell r="A762" t="str">
            <v>BPS1412</v>
          </cell>
          <cell r="B762" t="str">
            <v>Szükitő D140/125 SDR11 PE100</v>
          </cell>
          <cell r="C762">
            <v>0</v>
          </cell>
        </row>
        <row r="763">
          <cell r="A763" t="str">
            <v>BPS14121</v>
          </cell>
          <cell r="B763" t="str">
            <v>Szükitő D140/125 SDR17.6 PE100</v>
          </cell>
          <cell r="C763">
            <v>0</v>
          </cell>
        </row>
        <row r="764">
          <cell r="A764" t="str">
            <v>BPS1611</v>
          </cell>
          <cell r="B764" t="str">
            <v>Szükitő D160/110 SDR11 PE100</v>
          </cell>
          <cell r="C764">
            <v>0</v>
          </cell>
        </row>
        <row r="765">
          <cell r="A765" t="str">
            <v>BPS1612</v>
          </cell>
          <cell r="B765" t="str">
            <v>Szükitő D160/125 SDR11 PE100</v>
          </cell>
          <cell r="C765">
            <v>0</v>
          </cell>
        </row>
        <row r="766">
          <cell r="A766" t="str">
            <v>BPS2016</v>
          </cell>
          <cell r="B766" t="str">
            <v>Szükitő D200/160 SDR11 PE100</v>
          </cell>
          <cell r="C766">
            <v>0</v>
          </cell>
        </row>
        <row r="767">
          <cell r="A767" t="str">
            <v>BPS2216</v>
          </cell>
          <cell r="B767" t="str">
            <v>Szükitő D225/160 SDR11 PE100</v>
          </cell>
          <cell r="C767">
            <v>0</v>
          </cell>
        </row>
        <row r="768">
          <cell r="A768" t="str">
            <v>BPS2220</v>
          </cell>
          <cell r="B768" t="str">
            <v>Szükitő D225/200 SDR11 PE100</v>
          </cell>
          <cell r="C768">
            <v>0</v>
          </cell>
        </row>
        <row r="769">
          <cell r="A769" t="str">
            <v>BPS2516</v>
          </cell>
          <cell r="B769" t="str">
            <v>Szükitő D250/160 SDR11 PE100</v>
          </cell>
          <cell r="C769">
            <v>0</v>
          </cell>
        </row>
        <row r="770">
          <cell r="A770" t="str">
            <v>BPS2520</v>
          </cell>
          <cell r="B770" t="str">
            <v>Szükitő D250/200 SDR11 PE100</v>
          </cell>
          <cell r="C770">
            <v>11149</v>
          </cell>
        </row>
        <row r="771">
          <cell r="A771" t="str">
            <v>BPS2522</v>
          </cell>
          <cell r="B771" t="str">
            <v>Szükitő D250/225 SDR11 PE100</v>
          </cell>
          <cell r="C771">
            <v>0</v>
          </cell>
        </row>
        <row r="772">
          <cell r="A772" t="str">
            <v>BPS3120</v>
          </cell>
          <cell r="B772" t="str">
            <v>Szükitő D315/200 SDR11 PE100</v>
          </cell>
          <cell r="C772">
            <v>0</v>
          </cell>
        </row>
        <row r="773">
          <cell r="A773" t="str">
            <v>BPS3122</v>
          </cell>
          <cell r="B773" t="str">
            <v>Szükitő D315/225 SDR11 PE100</v>
          </cell>
          <cell r="C773">
            <v>0</v>
          </cell>
        </row>
        <row r="774">
          <cell r="A774" t="str">
            <v>BPS3123</v>
          </cell>
          <cell r="B774" t="str">
            <v>Szükitő D315/225 SDR17 PE100</v>
          </cell>
          <cell r="C774">
            <v>0</v>
          </cell>
        </row>
        <row r="775">
          <cell r="A775" t="str">
            <v>BPS3125</v>
          </cell>
          <cell r="B775" t="str">
            <v>Szükitő D315/250 SDR11 PE100</v>
          </cell>
          <cell r="C775">
            <v>41411</v>
          </cell>
        </row>
        <row r="776">
          <cell r="A776" t="str">
            <v>BPS4031</v>
          </cell>
          <cell r="B776" t="str">
            <v>Szükitő D400/315 SDR17 PE100</v>
          </cell>
          <cell r="C776">
            <v>0</v>
          </cell>
        </row>
        <row r="777">
          <cell r="A777" t="str">
            <v>BPT021</v>
          </cell>
          <cell r="B777" t="str">
            <v>T idom D32 SDR11 PE100 egál</v>
          </cell>
          <cell r="C777">
            <v>1275</v>
          </cell>
        </row>
        <row r="778">
          <cell r="A778" t="str">
            <v>BPT071</v>
          </cell>
          <cell r="B778" t="str">
            <v>T idom D90 SDR11 PE100 egál</v>
          </cell>
          <cell r="C778">
            <v>6767</v>
          </cell>
        </row>
        <row r="779">
          <cell r="A779" t="str">
            <v>BPT072</v>
          </cell>
          <cell r="B779" t="str">
            <v>T idom D90 SDR17.6 PE100 egál</v>
          </cell>
          <cell r="C779">
            <v>0</v>
          </cell>
        </row>
        <row r="780">
          <cell r="A780" t="str">
            <v>BPT081</v>
          </cell>
          <cell r="B780" t="str">
            <v>T idom D110 SDR11 PE100 egál</v>
          </cell>
          <cell r="C780">
            <v>9836</v>
          </cell>
        </row>
        <row r="781">
          <cell r="A781" t="str">
            <v>BPT082</v>
          </cell>
          <cell r="B781" t="str">
            <v>XXXXXXXXXXXXXXXXXXXXXXXXXXXXXX</v>
          </cell>
          <cell r="C781">
            <v>8483</v>
          </cell>
        </row>
        <row r="782">
          <cell r="A782" t="str">
            <v>BPT0903</v>
          </cell>
          <cell r="B782" t="str">
            <v>Dif T id. D90/32 SDR17.6 PE100</v>
          </cell>
          <cell r="C782">
            <v>0</v>
          </cell>
        </row>
        <row r="783">
          <cell r="A783" t="str">
            <v>BPT0906</v>
          </cell>
          <cell r="B783" t="str">
            <v>Dif T id. D90/63 SDR17.6 PE100</v>
          </cell>
          <cell r="C783">
            <v>0</v>
          </cell>
        </row>
        <row r="784">
          <cell r="A784" t="str">
            <v>BPT0908</v>
          </cell>
          <cell r="B784" t="str">
            <v>Diff T id D125/110 SDR11 PE100</v>
          </cell>
          <cell r="C784">
            <v>0</v>
          </cell>
        </row>
        <row r="785">
          <cell r="A785" t="str">
            <v>BPT091</v>
          </cell>
          <cell r="B785" t="str">
            <v>T idom D140 PE100 SDR17.6</v>
          </cell>
          <cell r="C785">
            <v>0</v>
          </cell>
        </row>
        <row r="786">
          <cell r="A786" t="str">
            <v>BPT092</v>
          </cell>
          <cell r="B786" t="str">
            <v>T idom D140 SDR17 PE100</v>
          </cell>
          <cell r="C786">
            <v>0</v>
          </cell>
        </row>
        <row r="787">
          <cell r="A787" t="str">
            <v>BPT101</v>
          </cell>
          <cell r="B787" t="str">
            <v>T idom D160 SDR11 PE100 eg l</v>
          </cell>
          <cell r="C787">
            <v>26595</v>
          </cell>
        </row>
        <row r="788">
          <cell r="A788" t="str">
            <v>BPT1109</v>
          </cell>
          <cell r="B788" t="str">
            <v>T idom D110/90 SDR11 PE100</v>
          </cell>
          <cell r="C788">
            <v>0</v>
          </cell>
        </row>
        <row r="789">
          <cell r="A789" t="str">
            <v>BPT11095</v>
          </cell>
          <cell r="B789" t="str">
            <v>Dif T idom D110/90 SDR17 PE100</v>
          </cell>
          <cell r="C789">
            <v>0</v>
          </cell>
        </row>
        <row r="790">
          <cell r="A790" t="str">
            <v>BPT121</v>
          </cell>
          <cell r="B790" t="str">
            <v>T idom D200 SDR11 PE100 egál</v>
          </cell>
          <cell r="C790">
            <v>47525</v>
          </cell>
        </row>
        <row r="791">
          <cell r="A791" t="str">
            <v>BPT125</v>
          </cell>
          <cell r="B791" t="str">
            <v>T idom D125 SDR11 PE100 eg l</v>
          </cell>
          <cell r="C791">
            <v>0</v>
          </cell>
        </row>
        <row r="792">
          <cell r="A792" t="str">
            <v>BPT1406</v>
          </cell>
          <cell r="B792" t="str">
            <v>Dif T id.D140/63 SDR17.6 PE100</v>
          </cell>
          <cell r="C792">
            <v>0</v>
          </cell>
        </row>
        <row r="793">
          <cell r="A793" t="str">
            <v>BPT1408</v>
          </cell>
          <cell r="B793" t="str">
            <v>Dif T id. D250/110 SDR11 PE100</v>
          </cell>
          <cell r="C793">
            <v>0</v>
          </cell>
        </row>
        <row r="794">
          <cell r="A794" t="str">
            <v>BPT141</v>
          </cell>
          <cell r="B794" t="str">
            <v>T idom D250 SDR11 PE100 egál</v>
          </cell>
          <cell r="C794">
            <v>75777</v>
          </cell>
        </row>
        <row r="795">
          <cell r="A795" t="str">
            <v>BPT142</v>
          </cell>
          <cell r="B795" t="str">
            <v>T idom D250 SDR17 PE100 egál</v>
          </cell>
          <cell r="C795">
            <v>76418</v>
          </cell>
        </row>
        <row r="796">
          <cell r="A796" t="str">
            <v>BPT151</v>
          </cell>
          <cell r="B796" t="str">
            <v>T idom D315 SDR11 PE100 egál</v>
          </cell>
          <cell r="C796">
            <v>179680</v>
          </cell>
        </row>
        <row r="797">
          <cell r="A797" t="str">
            <v>BPT155</v>
          </cell>
          <cell r="B797" t="str">
            <v>T idom D400 SDR17 PE100 egál</v>
          </cell>
          <cell r="C797">
            <v>0</v>
          </cell>
        </row>
        <row r="798">
          <cell r="A798" t="str">
            <v>BPT1607</v>
          </cell>
          <cell r="B798" t="str">
            <v>Dif T idom D160/75 SDR17 PE100</v>
          </cell>
          <cell r="C798">
            <v>0</v>
          </cell>
        </row>
        <row r="799">
          <cell r="A799" t="str">
            <v>BPT1609</v>
          </cell>
          <cell r="B799" t="str">
            <v>Dif T idom D160/90 SDR17 PE100</v>
          </cell>
          <cell r="C799">
            <v>0</v>
          </cell>
        </row>
        <row r="800">
          <cell r="A800" t="str">
            <v>BPT1611</v>
          </cell>
          <cell r="B800" t="str">
            <v>T idom D160/110 SDR11 PE100</v>
          </cell>
          <cell r="C800">
            <v>0</v>
          </cell>
        </row>
        <row r="801">
          <cell r="A801" t="str">
            <v>BPT3116</v>
          </cell>
          <cell r="B801" t="str">
            <v>T idom D315/160 SDR17 PE100</v>
          </cell>
          <cell r="C801">
            <v>0</v>
          </cell>
        </row>
        <row r="802">
          <cell r="A802" t="str">
            <v>BS001</v>
          </cell>
          <cell r="B802" t="str">
            <v>Szükitő D32/20 P10 hosszu</v>
          </cell>
          <cell r="C802">
            <v>1020</v>
          </cell>
        </row>
        <row r="803">
          <cell r="A803" t="str">
            <v>BS002</v>
          </cell>
          <cell r="B803" t="str">
            <v>Szükitő D32/25 SDR11 PE80</v>
          </cell>
          <cell r="C803">
            <v>968</v>
          </cell>
        </row>
        <row r="804">
          <cell r="A804" t="str">
            <v>BS003</v>
          </cell>
          <cell r="B804" t="str">
            <v>Szükitő D63/32 SDR11 PE80</v>
          </cell>
          <cell r="C804">
            <v>752</v>
          </cell>
        </row>
        <row r="805">
          <cell r="A805" t="str">
            <v>BS004</v>
          </cell>
          <cell r="B805" t="str">
            <v>Szükitő D90/63 SDR11 PE80</v>
          </cell>
          <cell r="C805">
            <v>2313</v>
          </cell>
        </row>
        <row r="806">
          <cell r="A806" t="str">
            <v>BS005</v>
          </cell>
          <cell r="B806" t="str">
            <v>Szükitő D110/63 SDR11 PE80</v>
          </cell>
          <cell r="C806">
            <v>2304</v>
          </cell>
        </row>
        <row r="807">
          <cell r="A807" t="str">
            <v>BS006</v>
          </cell>
          <cell r="B807" t="str">
            <v>Szükitő D110/90 SDR11 PE80</v>
          </cell>
          <cell r="C807">
            <v>2916</v>
          </cell>
        </row>
        <row r="808">
          <cell r="A808" t="str">
            <v>BS0065</v>
          </cell>
          <cell r="B808" t="str">
            <v>Szükitő D140/125 SDR11 PE80</v>
          </cell>
          <cell r="C808">
            <v>0</v>
          </cell>
        </row>
        <row r="809">
          <cell r="A809" t="str">
            <v>BS007</v>
          </cell>
          <cell r="B809" t="str">
            <v>Szükitő D160/110 SDR11 PE80</v>
          </cell>
          <cell r="C809">
            <v>6431</v>
          </cell>
        </row>
        <row r="810">
          <cell r="A810" t="str">
            <v>BS0075</v>
          </cell>
          <cell r="B810" t="str">
            <v>Szükitő D160/90 SDR11 PE80</v>
          </cell>
          <cell r="C810">
            <v>0</v>
          </cell>
        </row>
        <row r="811">
          <cell r="A811" t="str">
            <v>BS008</v>
          </cell>
          <cell r="B811" t="str">
            <v>Szükitő D200/160 SDR11 PE80</v>
          </cell>
          <cell r="C811">
            <v>8403</v>
          </cell>
        </row>
        <row r="812">
          <cell r="A812" t="str">
            <v>BS0083</v>
          </cell>
          <cell r="B812" t="str">
            <v>Szükitő D200/160 SDR17.6 PE80</v>
          </cell>
          <cell r="C812">
            <v>0</v>
          </cell>
        </row>
        <row r="813">
          <cell r="A813" t="str">
            <v>BS0085</v>
          </cell>
          <cell r="B813" t="str">
            <v>Szükitő D225/160 SDR11 PE80</v>
          </cell>
          <cell r="C813">
            <v>0</v>
          </cell>
        </row>
        <row r="814">
          <cell r="A814" t="str">
            <v>BS009</v>
          </cell>
          <cell r="B814" t="str">
            <v>Szükitő D250/180 SDR17.6 PE80</v>
          </cell>
          <cell r="C814">
            <v>8003</v>
          </cell>
        </row>
        <row r="815">
          <cell r="A815" t="str">
            <v>BS0095</v>
          </cell>
          <cell r="B815" t="str">
            <v>Szükitő D250/160 SDR11 PE80</v>
          </cell>
          <cell r="C815">
            <v>0</v>
          </cell>
        </row>
        <row r="816">
          <cell r="A816" t="str">
            <v>BS010</v>
          </cell>
          <cell r="B816" t="str">
            <v>Szükitő D250/180 SDR11 PE80</v>
          </cell>
          <cell r="C816">
            <v>8003</v>
          </cell>
        </row>
        <row r="817">
          <cell r="A817" t="str">
            <v>BS011</v>
          </cell>
          <cell r="B817" t="str">
            <v>Szükitő D250/200 SDR11 PE80</v>
          </cell>
          <cell r="C817">
            <v>13421</v>
          </cell>
        </row>
        <row r="818">
          <cell r="A818" t="str">
            <v>BS012</v>
          </cell>
          <cell r="B818" t="str">
            <v>Szükitő D250/200 SDR17.6 PE80</v>
          </cell>
          <cell r="C818">
            <v>8856</v>
          </cell>
        </row>
        <row r="819">
          <cell r="A819" t="str">
            <v>BS013</v>
          </cell>
          <cell r="B819" t="str">
            <v>Szükitő D315/250 P10 hosszu</v>
          </cell>
          <cell r="C819">
            <v>41411</v>
          </cell>
        </row>
        <row r="820">
          <cell r="A820" t="str">
            <v>BS014</v>
          </cell>
          <cell r="B820" t="str">
            <v>Szükitő D315/250 P6 hosszu</v>
          </cell>
          <cell r="C820">
            <v>32893</v>
          </cell>
        </row>
        <row r="821">
          <cell r="A821" t="str">
            <v>BS015</v>
          </cell>
          <cell r="B821" t="str">
            <v>Szükitő D25/20 P10 hosszu</v>
          </cell>
          <cell r="C821">
            <v>799</v>
          </cell>
        </row>
        <row r="822">
          <cell r="A822" t="str">
            <v>BS016</v>
          </cell>
          <cell r="B822" t="str">
            <v>Szükitő D40/32 P10 hosszu</v>
          </cell>
          <cell r="C822">
            <v>1381</v>
          </cell>
        </row>
        <row r="823">
          <cell r="A823" t="str">
            <v>BS0161</v>
          </cell>
          <cell r="B823" t="str">
            <v>Szükitő D40/20 P10 hosszu</v>
          </cell>
          <cell r="C823">
            <v>0</v>
          </cell>
        </row>
        <row r="824">
          <cell r="A824" t="str">
            <v>BS017</v>
          </cell>
          <cell r="B824" t="str">
            <v>Szükitő D50/25 P10 hosszu</v>
          </cell>
          <cell r="C824">
            <v>1642</v>
          </cell>
        </row>
        <row r="825">
          <cell r="A825" t="str">
            <v>BS018</v>
          </cell>
          <cell r="B825" t="str">
            <v>Szükitő D160/125 P10 hosszu</v>
          </cell>
          <cell r="C825">
            <v>6674</v>
          </cell>
        </row>
        <row r="826">
          <cell r="A826" t="str">
            <v>BS019</v>
          </cell>
          <cell r="B826" t="str">
            <v>Szükitő D250/160 P10 hosszu</v>
          </cell>
          <cell r="C826">
            <v>12625</v>
          </cell>
        </row>
        <row r="827">
          <cell r="A827" t="str">
            <v>BS020</v>
          </cell>
          <cell r="B827" t="str">
            <v>Szükitő D400/315 P6 hosszu</v>
          </cell>
          <cell r="C827">
            <v>21941</v>
          </cell>
        </row>
        <row r="828">
          <cell r="A828" t="str">
            <v>BS0201</v>
          </cell>
          <cell r="B828" t="str">
            <v>Szükitő D400/315 P10 hosszu</v>
          </cell>
          <cell r="C828">
            <v>0</v>
          </cell>
        </row>
        <row r="829">
          <cell r="A829" t="str">
            <v>BS021</v>
          </cell>
          <cell r="B829" t="str">
            <v>Szükitő D315/200 P6 hosszu</v>
          </cell>
          <cell r="C829">
            <v>11594</v>
          </cell>
        </row>
        <row r="830">
          <cell r="A830" t="str">
            <v>BS022</v>
          </cell>
          <cell r="B830" t="str">
            <v>Szükitő D125/110 P10 hosszu</v>
          </cell>
          <cell r="C830">
            <v>0</v>
          </cell>
        </row>
        <row r="831">
          <cell r="A831" t="str">
            <v>BS0503</v>
          </cell>
          <cell r="B831" t="str">
            <v>Szükitő D50/32 P10 hosszu</v>
          </cell>
          <cell r="C831">
            <v>0</v>
          </cell>
        </row>
        <row r="832">
          <cell r="A832" t="str">
            <v>BS0504</v>
          </cell>
          <cell r="B832" t="str">
            <v>Szükitő D50/40 P10 hosszu</v>
          </cell>
          <cell r="C832">
            <v>0</v>
          </cell>
        </row>
        <row r="833">
          <cell r="A833" t="str">
            <v>BS0604</v>
          </cell>
          <cell r="B833" t="str">
            <v>Szükitő D63/40 P10 hosszu</v>
          </cell>
          <cell r="C833">
            <v>0</v>
          </cell>
        </row>
        <row r="834">
          <cell r="A834" t="str">
            <v>BS0605</v>
          </cell>
          <cell r="B834" t="str">
            <v>Szükitő D63/50 P10 hosszu</v>
          </cell>
          <cell r="C834">
            <v>947</v>
          </cell>
        </row>
        <row r="835">
          <cell r="A835" t="str">
            <v>BS0704</v>
          </cell>
          <cell r="B835" t="str">
            <v>Szükitő D75/40 P10 hosszu</v>
          </cell>
          <cell r="C835">
            <v>0</v>
          </cell>
        </row>
        <row r="836">
          <cell r="A836" t="str">
            <v>BS0705</v>
          </cell>
          <cell r="B836" t="str">
            <v>Szükitő D75/50 P10 hosszu</v>
          </cell>
          <cell r="C836">
            <v>0</v>
          </cell>
        </row>
        <row r="837">
          <cell r="A837" t="str">
            <v>BS0706</v>
          </cell>
          <cell r="B837" t="str">
            <v>Szükitő D75/63 P10 hosszu</v>
          </cell>
          <cell r="C837">
            <v>0</v>
          </cell>
        </row>
        <row r="838">
          <cell r="A838" t="str">
            <v>BSP007</v>
          </cell>
          <cell r="B838" t="str">
            <v>Szükitő D160/110 P10 MRS100kék</v>
          </cell>
          <cell r="C838">
            <v>8804</v>
          </cell>
        </row>
        <row r="839">
          <cell r="A839" t="str">
            <v>BSP0071</v>
          </cell>
          <cell r="B839" t="str">
            <v>Szükitő D160/110 P16 PE100</v>
          </cell>
          <cell r="C839">
            <v>0</v>
          </cell>
        </row>
        <row r="840">
          <cell r="A840" t="str">
            <v>BSP008</v>
          </cell>
          <cell r="B840" t="str">
            <v>Szükitő D200/160 P10 MRS100kék</v>
          </cell>
          <cell r="C840">
            <v>0</v>
          </cell>
        </row>
        <row r="841">
          <cell r="A841" t="str">
            <v>BSP011</v>
          </cell>
          <cell r="B841" t="str">
            <v>Szükitő D250/200 P10 MRS100kék</v>
          </cell>
          <cell r="C841">
            <v>0</v>
          </cell>
        </row>
        <row r="842">
          <cell r="A842" t="str">
            <v>BSP0111</v>
          </cell>
          <cell r="B842" t="str">
            <v>Szükitő D250/200 P16 MRS100kék</v>
          </cell>
          <cell r="C842">
            <v>15394</v>
          </cell>
        </row>
        <row r="843">
          <cell r="A843" t="str">
            <v>BSP0121</v>
          </cell>
          <cell r="B843" t="str">
            <v>Szükitő D250/160 P16 MRS100kék</v>
          </cell>
          <cell r="C843">
            <v>11524</v>
          </cell>
        </row>
        <row r="844">
          <cell r="A844" t="str">
            <v>BSP013</v>
          </cell>
          <cell r="B844" t="str">
            <v>Szükitő D315/250 P10 MRS100kék</v>
          </cell>
          <cell r="C844">
            <v>0</v>
          </cell>
        </row>
        <row r="845">
          <cell r="A845" t="str">
            <v>BSP0131</v>
          </cell>
          <cell r="B845" t="str">
            <v>Szükitő D315/250 P16 MRS100kék</v>
          </cell>
          <cell r="C845">
            <v>29711</v>
          </cell>
        </row>
        <row r="846">
          <cell r="A846" t="str">
            <v>BSP014</v>
          </cell>
          <cell r="B846" t="str">
            <v>Szükitő D160/110 P6 MRS100 kék</v>
          </cell>
          <cell r="C846">
            <v>0</v>
          </cell>
        </row>
        <row r="847">
          <cell r="A847" t="str">
            <v>BSP0141</v>
          </cell>
          <cell r="B847" t="str">
            <v>Szükitő D160/110 P16 MRS100kék</v>
          </cell>
          <cell r="C847">
            <v>9575</v>
          </cell>
        </row>
        <row r="848">
          <cell r="A848" t="str">
            <v>BSP015</v>
          </cell>
          <cell r="B848" t="str">
            <v>Szükitő D250/200 P6 MRS100 kék</v>
          </cell>
          <cell r="C848">
            <v>0</v>
          </cell>
        </row>
        <row r="849">
          <cell r="A849" t="str">
            <v>BSP016</v>
          </cell>
          <cell r="B849" t="str">
            <v>Szükitő D315/250 P6 MRS100 kék</v>
          </cell>
          <cell r="C849">
            <v>0</v>
          </cell>
        </row>
        <row r="850">
          <cell r="A850" t="str">
            <v>BSP017</v>
          </cell>
          <cell r="B850" t="str">
            <v>Szükitő D400/315 P10 MRS100kék</v>
          </cell>
          <cell r="C850">
            <v>0</v>
          </cell>
        </row>
        <row r="851">
          <cell r="A851" t="str">
            <v>BT001</v>
          </cell>
          <cell r="B851" t="str">
            <v>T idom D20 P10 hosszu eg l</v>
          </cell>
          <cell r="C851">
            <v>924</v>
          </cell>
        </row>
        <row r="852">
          <cell r="A852" t="str">
            <v>BT011</v>
          </cell>
          <cell r="B852" t="str">
            <v>T idom D 25 P10 hosszu eg l</v>
          </cell>
          <cell r="C852">
            <v>1055</v>
          </cell>
        </row>
        <row r="853">
          <cell r="A853" t="str">
            <v>BT021</v>
          </cell>
          <cell r="B853" t="str">
            <v>T idom D 32 P10 hosszu eg l</v>
          </cell>
          <cell r="C853">
            <v>1275</v>
          </cell>
        </row>
        <row r="854">
          <cell r="A854" t="str">
            <v>BT031</v>
          </cell>
          <cell r="B854" t="str">
            <v>T idom D40 P10 hosszu eg l</v>
          </cell>
          <cell r="C854">
            <v>1559</v>
          </cell>
        </row>
        <row r="855">
          <cell r="A855" t="str">
            <v>BT0502</v>
          </cell>
          <cell r="B855" t="str">
            <v>T idom D63/32 P10 hosszu dif l</v>
          </cell>
          <cell r="C855">
            <v>2575</v>
          </cell>
        </row>
        <row r="856">
          <cell r="A856" t="str">
            <v>BT0503</v>
          </cell>
          <cell r="B856" t="str">
            <v>T idom D63/40 P10 hosszu diff.</v>
          </cell>
          <cell r="C856">
            <v>0</v>
          </cell>
        </row>
        <row r="857">
          <cell r="A857" t="str">
            <v>BT051</v>
          </cell>
          <cell r="B857" t="str">
            <v>T idom D63 P10 hosszu eg l</v>
          </cell>
          <cell r="C857">
            <v>2896</v>
          </cell>
        </row>
        <row r="858">
          <cell r="A858" t="str">
            <v>BT061</v>
          </cell>
          <cell r="B858" t="str">
            <v>T idom D75 P10 hosszu egál</v>
          </cell>
          <cell r="C858">
            <v>0</v>
          </cell>
        </row>
        <row r="859">
          <cell r="A859" t="str">
            <v>BT0705</v>
          </cell>
          <cell r="B859" t="str">
            <v>Diff. T idom D90/63 SDR11</v>
          </cell>
          <cell r="C859">
            <v>0</v>
          </cell>
        </row>
        <row r="860">
          <cell r="A860" t="str">
            <v>BT071</v>
          </cell>
          <cell r="B860" t="str">
            <v>T idom D90 P10 hosszu eg l</v>
          </cell>
          <cell r="C860">
            <v>6767</v>
          </cell>
        </row>
        <row r="861">
          <cell r="A861" t="str">
            <v>BT0805</v>
          </cell>
          <cell r="B861" t="str">
            <v>T idom D110/63 P10 hosszu dif</v>
          </cell>
          <cell r="C861">
            <v>0</v>
          </cell>
        </row>
        <row r="862">
          <cell r="A862" t="str">
            <v>BT0806</v>
          </cell>
          <cell r="B862" t="str">
            <v>Diff. T idom D110/75 SDR11</v>
          </cell>
          <cell r="C862">
            <v>0</v>
          </cell>
        </row>
        <row r="863">
          <cell r="A863" t="str">
            <v>BT0807</v>
          </cell>
          <cell r="B863" t="str">
            <v>T idom D110/90 P10 hosszu dif</v>
          </cell>
          <cell r="C863">
            <v>0</v>
          </cell>
        </row>
        <row r="864">
          <cell r="A864" t="str">
            <v>BT081</v>
          </cell>
          <cell r="B864" t="str">
            <v>T idom D110 P10 hosszu eg l</v>
          </cell>
          <cell r="C864">
            <v>9836</v>
          </cell>
        </row>
        <row r="865">
          <cell r="A865" t="str">
            <v>BT082</v>
          </cell>
          <cell r="B865" t="str">
            <v>T idom D110 P6 hosszu eg l</v>
          </cell>
          <cell r="C865">
            <v>8483</v>
          </cell>
        </row>
        <row r="866">
          <cell r="A866" t="str">
            <v>BT083</v>
          </cell>
          <cell r="B866" t="str">
            <v>T idom D110 P10 hosszított</v>
          </cell>
          <cell r="C866">
            <v>13077</v>
          </cell>
        </row>
        <row r="867">
          <cell r="A867" t="str">
            <v>BT0907</v>
          </cell>
          <cell r="B867" t="str">
            <v>T idom D125/90 P10 hosszu diff</v>
          </cell>
          <cell r="C867">
            <v>0</v>
          </cell>
        </row>
        <row r="868">
          <cell r="A868" t="str">
            <v>BT0908</v>
          </cell>
          <cell r="B868" t="str">
            <v>T idom D125/110 P10 hosszu dif</v>
          </cell>
          <cell r="C868">
            <v>0</v>
          </cell>
        </row>
        <row r="869">
          <cell r="A869" t="str">
            <v>BT091</v>
          </cell>
          <cell r="B869" t="str">
            <v>T idom D125 P10 hosszu eg l</v>
          </cell>
          <cell r="C869">
            <v>11237</v>
          </cell>
        </row>
        <row r="870">
          <cell r="A870" t="str">
            <v>BT1006</v>
          </cell>
          <cell r="B870" t="str">
            <v>Diff. T idom D160/75 SDR11</v>
          </cell>
          <cell r="C870">
            <v>0</v>
          </cell>
        </row>
        <row r="871">
          <cell r="A871" t="str">
            <v>BT1007</v>
          </cell>
          <cell r="B871" t="str">
            <v>Diff. T idom D160/90 SDR11</v>
          </cell>
          <cell r="C871">
            <v>0</v>
          </cell>
        </row>
        <row r="872">
          <cell r="A872" t="str">
            <v>BT1008</v>
          </cell>
          <cell r="B872" t="str">
            <v>T idom D160/110 P10 hosszu dif</v>
          </cell>
          <cell r="C872">
            <v>0</v>
          </cell>
        </row>
        <row r="873">
          <cell r="A873" t="str">
            <v>BT101</v>
          </cell>
          <cell r="B873" t="str">
            <v>T idom D160 SDR11 hosszu eg l</v>
          </cell>
          <cell r="C873">
            <v>26595</v>
          </cell>
        </row>
        <row r="874">
          <cell r="A874" t="str">
            <v>BT102</v>
          </cell>
          <cell r="B874" t="str">
            <v>T idom D160 P6 hosszu eg l</v>
          </cell>
          <cell r="C874">
            <v>23448</v>
          </cell>
        </row>
        <row r="875">
          <cell r="A875" t="str">
            <v>BT1209</v>
          </cell>
          <cell r="B875" t="str">
            <v>T idom D200/125 P10 hosszu dif</v>
          </cell>
          <cell r="C875">
            <v>0</v>
          </cell>
        </row>
        <row r="876">
          <cell r="A876" t="str">
            <v>BT121</v>
          </cell>
          <cell r="B876" t="str">
            <v>T idom D200 SDR11 hosszu eg l</v>
          </cell>
          <cell r="C876">
            <v>47525</v>
          </cell>
        </row>
        <row r="877">
          <cell r="A877" t="str">
            <v>BT122</v>
          </cell>
          <cell r="B877" t="str">
            <v>T idom D200 P6 hosszu eg l</v>
          </cell>
          <cell r="C877">
            <v>43591</v>
          </cell>
        </row>
        <row r="878">
          <cell r="A878" t="str">
            <v>BT1406</v>
          </cell>
          <cell r="B878" t="str">
            <v>T idom D140/63 P6 hosszu dif</v>
          </cell>
          <cell r="C878">
            <v>0</v>
          </cell>
        </row>
        <row r="879">
          <cell r="A879" t="str">
            <v>BT141</v>
          </cell>
          <cell r="B879" t="str">
            <v>T idom D250 P10 hosszu eg l</v>
          </cell>
          <cell r="C879">
            <v>75777</v>
          </cell>
        </row>
        <row r="880">
          <cell r="A880" t="str">
            <v>BT1410</v>
          </cell>
          <cell r="B880" t="str">
            <v>Diff. T idom D250/160 SDR11</v>
          </cell>
          <cell r="C880">
            <v>0</v>
          </cell>
        </row>
        <row r="881">
          <cell r="A881" t="str">
            <v>BT142</v>
          </cell>
          <cell r="B881" t="str">
            <v>T idom D250 P6 hosszu eg l</v>
          </cell>
          <cell r="C881">
            <v>76418</v>
          </cell>
        </row>
        <row r="882">
          <cell r="A882" t="str">
            <v>BT151</v>
          </cell>
          <cell r="B882" t="str">
            <v>T idom D315 P10 hosszu eg l</v>
          </cell>
          <cell r="C882">
            <v>179680</v>
          </cell>
        </row>
        <row r="883">
          <cell r="A883" t="str">
            <v>BT152</v>
          </cell>
          <cell r="B883" t="str">
            <v>T idom D315 P6 hosszu eg l</v>
          </cell>
          <cell r="C883">
            <v>148385</v>
          </cell>
        </row>
        <row r="884">
          <cell r="A884" t="str">
            <v>BT3125</v>
          </cell>
          <cell r="B884" t="str">
            <v>T idom D315/250 szük. SDR11</v>
          </cell>
          <cell r="C884">
            <v>0</v>
          </cell>
        </row>
        <row r="885">
          <cell r="A885" t="str">
            <v>BTP101</v>
          </cell>
          <cell r="B885" t="str">
            <v>T idom D160 P10 MRS100  kék</v>
          </cell>
          <cell r="C885">
            <v>0</v>
          </cell>
        </row>
        <row r="886">
          <cell r="A886" t="str">
            <v>BTP121</v>
          </cell>
          <cell r="B886" t="str">
            <v>T idom D200 P10  MRS100  kék</v>
          </cell>
          <cell r="C886">
            <v>0</v>
          </cell>
        </row>
        <row r="887">
          <cell r="A887" t="str">
            <v>BTP500</v>
          </cell>
          <cell r="B887" t="str">
            <v>T idom D500 P10  MRS100  kék</v>
          </cell>
          <cell r="C887">
            <v>0</v>
          </cell>
        </row>
        <row r="888">
          <cell r="A888" t="str">
            <v>BTP531</v>
          </cell>
          <cell r="B888" t="str">
            <v>T idom D500/315 P10 MRS100 kék</v>
          </cell>
          <cell r="C888">
            <v>0</v>
          </cell>
        </row>
        <row r="889">
          <cell r="A889" t="str">
            <v>BTR063</v>
          </cell>
          <cell r="B889" t="str">
            <v>HDPE ELZÁRÓ GÖMBCSAP D63</v>
          </cell>
          <cell r="C889">
            <v>0</v>
          </cell>
        </row>
        <row r="890">
          <cell r="A890" t="str">
            <v>BTRU063</v>
          </cell>
          <cell r="B890" t="str">
            <v>CSAPFORGATÓ SZÁR D63 VÉDŐCSŐVE</v>
          </cell>
          <cell r="C890">
            <v>0</v>
          </cell>
        </row>
        <row r="891">
          <cell r="A891" t="str">
            <v>BV040</v>
          </cell>
          <cell r="B891" t="str">
            <v>BTR PE gömbcsap D40</v>
          </cell>
          <cell r="C891">
            <v>0</v>
          </cell>
        </row>
        <row r="892">
          <cell r="A892" t="str">
            <v>BV050</v>
          </cell>
          <cell r="B892" t="str">
            <v>BTR PE gömbcsap D50</v>
          </cell>
          <cell r="C892">
            <v>0</v>
          </cell>
        </row>
        <row r="893">
          <cell r="A893" t="str">
            <v>BV063</v>
          </cell>
          <cell r="B893" t="str">
            <v>BTR PE gömbcsap D63</v>
          </cell>
          <cell r="C893">
            <v>0</v>
          </cell>
        </row>
        <row r="894">
          <cell r="A894" t="str">
            <v>BV090</v>
          </cell>
          <cell r="B894" t="str">
            <v>BTR PE gömbcsap D90</v>
          </cell>
          <cell r="C894">
            <v>0</v>
          </cell>
        </row>
        <row r="895">
          <cell r="A895" t="str">
            <v>BV110</v>
          </cell>
          <cell r="B895" t="str">
            <v>BTR PE gömbcsap D110</v>
          </cell>
          <cell r="C895">
            <v>0</v>
          </cell>
        </row>
        <row r="896">
          <cell r="A896" t="str">
            <v>BX032</v>
          </cell>
          <cell r="B896" t="str">
            <v>D32 KPE-acél összekötő gázra</v>
          </cell>
          <cell r="C896">
            <v>0</v>
          </cell>
        </row>
        <row r="897">
          <cell r="A897" t="str">
            <v>BX040</v>
          </cell>
          <cell r="B897" t="str">
            <v>D40 KPE-acél összekötő gázra</v>
          </cell>
          <cell r="C897">
            <v>0</v>
          </cell>
        </row>
        <row r="898">
          <cell r="A898" t="str">
            <v>BX075</v>
          </cell>
          <cell r="B898" t="str">
            <v>D75 KPE-acél összekötő gázra</v>
          </cell>
          <cell r="C898">
            <v>0</v>
          </cell>
        </row>
        <row r="899">
          <cell r="A899" t="str">
            <v>BX110</v>
          </cell>
          <cell r="B899" t="str">
            <v>D110 KPE-acél összekötő gázra</v>
          </cell>
          <cell r="C899">
            <v>0</v>
          </cell>
        </row>
        <row r="900">
          <cell r="A900" t="str">
            <v>BX125</v>
          </cell>
          <cell r="B900" t="str">
            <v>D125 KPE-acél összekötő gázra</v>
          </cell>
          <cell r="C900">
            <v>0</v>
          </cell>
        </row>
        <row r="901">
          <cell r="A901" t="str">
            <v>BX225</v>
          </cell>
          <cell r="B901" t="str">
            <v>D225 KPE-acél összekötő gázra</v>
          </cell>
          <cell r="C901">
            <v>0</v>
          </cell>
        </row>
        <row r="902">
          <cell r="A902" t="str">
            <v>CAC131</v>
          </cell>
          <cell r="B902" t="str">
            <v>Aknafalcső 315x1250 tok nélkül</v>
          </cell>
          <cell r="C902">
            <v>6237</v>
          </cell>
        </row>
        <row r="903">
          <cell r="A903" t="str">
            <v>CAC1423</v>
          </cell>
          <cell r="B903" t="str">
            <v>Aknafalcső 425x3000 tok nélkül</v>
          </cell>
          <cell r="C903">
            <v>10595</v>
          </cell>
        </row>
        <row r="904">
          <cell r="A904" t="str">
            <v>CAC231</v>
          </cell>
          <cell r="B904" t="str">
            <v>Aknafalcső 315x3000 tokos</v>
          </cell>
          <cell r="C904">
            <v>16809</v>
          </cell>
        </row>
        <row r="905">
          <cell r="A905" t="str">
            <v>CAC2311</v>
          </cell>
          <cell r="B905" t="str">
            <v>Aknafalcső 315x3000 toknélküli</v>
          </cell>
          <cell r="C905">
            <v>16524</v>
          </cell>
        </row>
        <row r="906">
          <cell r="A906" t="str">
            <v>CAC242</v>
          </cell>
          <cell r="B906" t="str">
            <v>Aknafalcső 425x3000 tokos</v>
          </cell>
          <cell r="C906">
            <v>28644</v>
          </cell>
        </row>
        <row r="907">
          <cell r="A907" t="str">
            <v>CAF111</v>
          </cell>
          <cell r="B907" t="str">
            <v>Átfolyós 1. aknaalj 110x315</v>
          </cell>
          <cell r="C907">
            <v>9034</v>
          </cell>
        </row>
        <row r="908">
          <cell r="A908" t="str">
            <v>CAF116</v>
          </cell>
          <cell r="B908" t="str">
            <v>Átfolyós 1. aknaalj 160x315</v>
          </cell>
          <cell r="C908">
            <v>11762</v>
          </cell>
        </row>
        <row r="909">
          <cell r="A909" t="str">
            <v>CAF1164</v>
          </cell>
          <cell r="B909" t="str">
            <v>Átfolyós 1. aknaalj 160x425</v>
          </cell>
          <cell r="C909">
            <v>8240</v>
          </cell>
        </row>
        <row r="910">
          <cell r="A910" t="str">
            <v>CAF1203</v>
          </cell>
          <cell r="B910" t="str">
            <v>Átfolyós 1. aknaalj 200x315</v>
          </cell>
          <cell r="C910">
            <v>15487</v>
          </cell>
        </row>
        <row r="911">
          <cell r="A911" t="str">
            <v>CAF1204</v>
          </cell>
          <cell r="B911" t="str">
            <v>Átfolyós 1. aknaalj 200x425</v>
          </cell>
          <cell r="C911">
            <v>29739</v>
          </cell>
        </row>
        <row r="912">
          <cell r="A912" t="str">
            <v>CAF211</v>
          </cell>
          <cell r="B912" t="str">
            <v>Elágazó 2. aknaalj 110x315</v>
          </cell>
          <cell r="C912">
            <v>10060</v>
          </cell>
        </row>
        <row r="913">
          <cell r="A913" t="str">
            <v>CAF216</v>
          </cell>
          <cell r="B913" t="str">
            <v>Elágazó 2. aknaalj 160x315</v>
          </cell>
          <cell r="C913">
            <v>14491</v>
          </cell>
        </row>
        <row r="914">
          <cell r="A914" t="str">
            <v>CAF2203</v>
          </cell>
          <cell r="B914" t="str">
            <v>Elágazó 2. aknaalj 200x315</v>
          </cell>
          <cell r="C914">
            <v>18748</v>
          </cell>
        </row>
        <row r="915">
          <cell r="A915" t="str">
            <v>CAF2204</v>
          </cell>
          <cell r="B915" t="str">
            <v>Elágazó 2. aknaalj 200x425</v>
          </cell>
          <cell r="C915">
            <v>33890</v>
          </cell>
        </row>
        <row r="916">
          <cell r="A916" t="str">
            <v>CAF311</v>
          </cell>
          <cell r="B916" t="str">
            <v>Balos 3. aknaalj 110x315</v>
          </cell>
          <cell r="C916">
            <v>9547</v>
          </cell>
        </row>
        <row r="917">
          <cell r="A917" t="str">
            <v>CAF316</v>
          </cell>
          <cell r="B917" t="str">
            <v>Balos 3. aknaalj 160x315</v>
          </cell>
          <cell r="C917">
            <v>12701</v>
          </cell>
        </row>
        <row r="918">
          <cell r="A918" t="str">
            <v>CAF3164</v>
          </cell>
          <cell r="B918" t="str">
            <v>Balos 3. aknaalj 160x425</v>
          </cell>
          <cell r="C918">
            <v>7200</v>
          </cell>
        </row>
        <row r="919">
          <cell r="A919" t="str">
            <v>CAF3203</v>
          </cell>
          <cell r="B919" t="str">
            <v>Balos 3. aknaalj 200x315</v>
          </cell>
          <cell r="C919">
            <v>17281</v>
          </cell>
        </row>
        <row r="920">
          <cell r="A920" t="str">
            <v>CAF3204</v>
          </cell>
          <cell r="B920" t="str">
            <v>Balos 3. aknaalj 200x425</v>
          </cell>
          <cell r="C920">
            <v>32561</v>
          </cell>
        </row>
        <row r="921">
          <cell r="A921" t="str">
            <v>CAF411</v>
          </cell>
          <cell r="B921" t="str">
            <v>Jobbos 4. aknaalj 110x315</v>
          </cell>
          <cell r="C921">
            <v>9547</v>
          </cell>
        </row>
        <row r="922">
          <cell r="A922" t="str">
            <v>CAF416</v>
          </cell>
          <cell r="B922" t="str">
            <v>Jobbos 4. aknaalj 160x315</v>
          </cell>
          <cell r="C922">
            <v>12701</v>
          </cell>
        </row>
        <row r="923">
          <cell r="A923" t="str">
            <v>CAF4164</v>
          </cell>
          <cell r="B923" t="str">
            <v>Jobbos 4. aknaalj 160x425</v>
          </cell>
          <cell r="C923">
            <v>7200</v>
          </cell>
        </row>
        <row r="924">
          <cell r="A924" t="str">
            <v>CAF4203</v>
          </cell>
          <cell r="B924" t="str">
            <v>Jobbos 4. aknaalj 200x315</v>
          </cell>
          <cell r="C924">
            <v>17281</v>
          </cell>
        </row>
        <row r="925">
          <cell r="A925" t="str">
            <v>CAF4204</v>
          </cell>
          <cell r="B925" t="str">
            <v>Jobbos 4. aknaalj 200x425</v>
          </cell>
          <cell r="C925">
            <v>32561</v>
          </cell>
        </row>
        <row r="926">
          <cell r="A926" t="str">
            <v>CAF520</v>
          </cell>
          <cell r="B926" t="str">
            <v>1-es tip. PE akna KG 200x425</v>
          </cell>
          <cell r="C926">
            <v>27968</v>
          </cell>
        </row>
        <row r="927">
          <cell r="A927" t="str">
            <v>CAF525</v>
          </cell>
          <cell r="B927" t="str">
            <v>Átfolyós 1. aknaalj 250x425</v>
          </cell>
          <cell r="C927">
            <v>65711</v>
          </cell>
        </row>
        <row r="928">
          <cell r="A928" t="str">
            <v>CAF531</v>
          </cell>
          <cell r="B928" t="str">
            <v>Átfolyós 1. aknaalj 315x425</v>
          </cell>
          <cell r="C928">
            <v>81150</v>
          </cell>
        </row>
        <row r="929">
          <cell r="A929" t="str">
            <v>CAF540</v>
          </cell>
          <cell r="B929" t="str">
            <v>Átfolyós 1. aknaalj 400x425</v>
          </cell>
          <cell r="C929">
            <v>99196</v>
          </cell>
        </row>
        <row r="930">
          <cell r="A930" t="str">
            <v>CAF620</v>
          </cell>
          <cell r="B930" t="str">
            <v>2-es tip. PE akna KG 200x425</v>
          </cell>
          <cell r="C930">
            <v>39649</v>
          </cell>
        </row>
        <row r="931">
          <cell r="A931" t="str">
            <v>CAF625</v>
          </cell>
          <cell r="B931" t="str">
            <v>Elágazó 2. aknaalj 250x425</v>
          </cell>
          <cell r="C931">
            <v>110162</v>
          </cell>
        </row>
        <row r="932">
          <cell r="A932" t="str">
            <v>CAF631</v>
          </cell>
          <cell r="B932" t="str">
            <v>Elágazó 2. aknaalj 315x425</v>
          </cell>
          <cell r="C932">
            <v>128134</v>
          </cell>
        </row>
        <row r="933">
          <cell r="A933" t="str">
            <v>CAF640</v>
          </cell>
          <cell r="B933" t="str">
            <v>Elágazó 2. aknaalj 400x425</v>
          </cell>
          <cell r="C933">
            <v>181761</v>
          </cell>
        </row>
        <row r="934">
          <cell r="A934" t="str">
            <v>CAF720</v>
          </cell>
          <cell r="B934" t="str">
            <v>3-es tip. PE akna KG 200x425</v>
          </cell>
          <cell r="C934">
            <v>35243</v>
          </cell>
        </row>
        <row r="935">
          <cell r="A935" t="str">
            <v>CAF725</v>
          </cell>
          <cell r="B935" t="str">
            <v>Balos 3. aknaalj 250x425</v>
          </cell>
          <cell r="C935">
            <v>88235</v>
          </cell>
        </row>
        <row r="936">
          <cell r="A936" t="str">
            <v>CAF731</v>
          </cell>
          <cell r="B936" t="str">
            <v>Balos 3. aknaalj 315x425</v>
          </cell>
          <cell r="C936">
            <v>112624</v>
          </cell>
        </row>
        <row r="937">
          <cell r="A937" t="str">
            <v>CAF740</v>
          </cell>
          <cell r="B937" t="str">
            <v>Balos 3. aknaalj 400x425</v>
          </cell>
          <cell r="C937">
            <v>158717</v>
          </cell>
        </row>
        <row r="938">
          <cell r="A938" t="str">
            <v>CAF820</v>
          </cell>
          <cell r="B938" t="str">
            <v>4-es tip. PE akna KG 200x425</v>
          </cell>
          <cell r="C938">
            <v>34976</v>
          </cell>
        </row>
        <row r="939">
          <cell r="A939" t="str">
            <v>CAF825</v>
          </cell>
          <cell r="B939" t="str">
            <v>Jobbos 4. aknaalj 250x425</v>
          </cell>
          <cell r="C939">
            <v>87112</v>
          </cell>
        </row>
        <row r="940">
          <cell r="A940" t="str">
            <v>CAF831</v>
          </cell>
          <cell r="B940" t="str">
            <v>Jobbos 4. aknaalj 315x425</v>
          </cell>
          <cell r="C940">
            <v>113815</v>
          </cell>
        </row>
        <row r="941">
          <cell r="A941" t="str">
            <v>CAF840</v>
          </cell>
          <cell r="B941" t="str">
            <v>Jobbos 4. aknaalj 400x425</v>
          </cell>
          <cell r="C941">
            <v>159760</v>
          </cell>
        </row>
        <row r="942">
          <cell r="A942" t="str">
            <v>CAG31</v>
          </cell>
          <cell r="B942" t="str">
            <v>Akna tömitőgyűrű D 315</v>
          </cell>
          <cell r="C942">
            <v>2269</v>
          </cell>
        </row>
        <row r="943">
          <cell r="A943" t="str">
            <v>CAG315</v>
          </cell>
          <cell r="B943" t="str">
            <v>Teleszkóp tömitőgyűrű D 315</v>
          </cell>
          <cell r="C943">
            <v>3148</v>
          </cell>
        </row>
        <row r="944">
          <cell r="A944" t="str">
            <v>CAG42</v>
          </cell>
          <cell r="B944" t="str">
            <v>Akna tömitőgyűrű D 425</v>
          </cell>
          <cell r="C944">
            <v>5188</v>
          </cell>
        </row>
        <row r="945">
          <cell r="A945" t="str">
            <v>CAG425</v>
          </cell>
          <cell r="B945" t="str">
            <v>Teleszkóp tömitőgyűrű D 425</v>
          </cell>
          <cell r="C945">
            <v>5541</v>
          </cell>
        </row>
        <row r="946">
          <cell r="A946" t="str">
            <v>CAK10</v>
          </cell>
          <cell r="B946" t="str">
            <v>Koronafúró csat nyereghez D110</v>
          </cell>
          <cell r="C946">
            <v>29161</v>
          </cell>
        </row>
        <row r="947">
          <cell r="A947" t="str">
            <v>CAK11</v>
          </cell>
          <cell r="B947" t="str">
            <v>Koronafúró aknafalcsőhöz D110</v>
          </cell>
          <cell r="C947">
            <v>26899</v>
          </cell>
        </row>
        <row r="948">
          <cell r="A948" t="str">
            <v>CAK12</v>
          </cell>
          <cell r="B948" t="str">
            <v>Koronafúró csat nyereghez D125</v>
          </cell>
          <cell r="C948">
            <v>23172</v>
          </cell>
        </row>
        <row r="949">
          <cell r="A949" t="str">
            <v>CAK15</v>
          </cell>
          <cell r="B949" t="str">
            <v>Koronafúró csat nyereghez D160</v>
          </cell>
          <cell r="C949">
            <v>33419</v>
          </cell>
        </row>
        <row r="950">
          <cell r="A950" t="str">
            <v>CAK151</v>
          </cell>
          <cell r="B950" t="str">
            <v>Koronafúró csat nyereghez D159</v>
          </cell>
          <cell r="C950">
            <v>33419</v>
          </cell>
        </row>
        <row r="951">
          <cell r="A951" t="str">
            <v>CAK16</v>
          </cell>
          <cell r="B951" t="str">
            <v>Koronafúró aknafalcsőhöz D160</v>
          </cell>
          <cell r="C951">
            <v>40766</v>
          </cell>
        </row>
        <row r="952">
          <cell r="A952" t="str">
            <v>CAK20</v>
          </cell>
          <cell r="B952" t="str">
            <v>Koronafúró aknafalcsőhöz D200</v>
          </cell>
          <cell r="C952">
            <v>72864</v>
          </cell>
        </row>
        <row r="953">
          <cell r="A953" t="str">
            <v>CAN2012</v>
          </cell>
          <cell r="B953" t="str">
            <v>Tokos csatorna nyereg 200x125</v>
          </cell>
          <cell r="C953">
            <v>9124</v>
          </cell>
        </row>
        <row r="954">
          <cell r="A954" t="str">
            <v>CAN2512</v>
          </cell>
          <cell r="B954" t="str">
            <v>Tokos csatorna nyereg 250x125</v>
          </cell>
          <cell r="C954">
            <v>8846</v>
          </cell>
        </row>
        <row r="955">
          <cell r="A955" t="str">
            <v>CAN2516</v>
          </cell>
          <cell r="B955" t="str">
            <v>Tokos csatorna nyereg 250x160</v>
          </cell>
          <cell r="C955">
            <v>11952</v>
          </cell>
        </row>
        <row r="956">
          <cell r="A956" t="str">
            <v>CAN3112</v>
          </cell>
          <cell r="B956" t="str">
            <v>Tokos csatorna nyereg 315x125</v>
          </cell>
          <cell r="C956">
            <v>9262</v>
          </cell>
        </row>
        <row r="957">
          <cell r="A957" t="str">
            <v>CAN3116</v>
          </cell>
          <cell r="B957" t="str">
            <v>Tokos csatorna nyereg 315x160</v>
          </cell>
          <cell r="C957">
            <v>12585</v>
          </cell>
        </row>
        <row r="958">
          <cell r="A958" t="str">
            <v>CAN4016</v>
          </cell>
          <cell r="B958" t="str">
            <v>Tokos csatorna nyereg 400x160</v>
          </cell>
          <cell r="C958">
            <v>12831</v>
          </cell>
        </row>
        <row r="959">
          <cell r="A959" t="str">
            <v>CAO160</v>
          </cell>
          <cell r="B959" t="str">
            <v>Öv. fedlap 400 kN D160 csővel</v>
          </cell>
          <cell r="C959">
            <v>12533</v>
          </cell>
        </row>
        <row r="960">
          <cell r="A960" t="str">
            <v>CAO20</v>
          </cell>
          <cell r="B960" t="str">
            <v>Aknafedél könnyű D 200</v>
          </cell>
          <cell r="C960">
            <v>0</v>
          </cell>
        </row>
        <row r="961">
          <cell r="A961" t="str">
            <v>CAO21</v>
          </cell>
          <cell r="B961" t="str">
            <v>Aknafedél(Bugyi) D 200</v>
          </cell>
          <cell r="C961">
            <v>0</v>
          </cell>
        </row>
        <row r="962">
          <cell r="A962" t="str">
            <v>CAO25</v>
          </cell>
          <cell r="B962" t="str">
            <v>Aknaf.szentesi nehéz D250 zárh</v>
          </cell>
          <cell r="C962">
            <v>0</v>
          </cell>
        </row>
        <row r="963">
          <cell r="A963" t="str">
            <v>CAO250</v>
          </cell>
          <cell r="B963" t="str">
            <v>Öv. fedlap 400kN D250 h.csővel</v>
          </cell>
          <cell r="C963">
            <v>20925</v>
          </cell>
        </row>
        <row r="964">
          <cell r="A964" t="str">
            <v>CAO251</v>
          </cell>
          <cell r="B964" t="str">
            <v>Aknaf.szentesi f.neh D250 zárh</v>
          </cell>
          <cell r="C964">
            <v>0</v>
          </cell>
        </row>
        <row r="965">
          <cell r="A965" t="str">
            <v>CAO252</v>
          </cell>
          <cell r="B965" t="str">
            <v>Aknaf.szentesi nehéz D250</v>
          </cell>
          <cell r="C965">
            <v>0</v>
          </cell>
        </row>
        <row r="966">
          <cell r="A966" t="str">
            <v>CAO253</v>
          </cell>
          <cell r="B966" t="str">
            <v>Aknaf.szentesi félnehéz D250</v>
          </cell>
          <cell r="C966">
            <v>0</v>
          </cell>
        </row>
        <row r="967">
          <cell r="A967" t="str">
            <v>CAO30</v>
          </cell>
          <cell r="B967" t="str">
            <v>Aknafedél 3t- s D 315 könnyű</v>
          </cell>
          <cell r="C967">
            <v>9730</v>
          </cell>
        </row>
        <row r="968">
          <cell r="A968" t="str">
            <v>CAO31</v>
          </cell>
          <cell r="B968" t="str">
            <v>Aknafedél 40 t- s D 315 nehéz</v>
          </cell>
          <cell r="C968">
            <v>19775</v>
          </cell>
        </row>
        <row r="969">
          <cell r="A969" t="str">
            <v>CAO311</v>
          </cell>
          <cell r="B969" t="str">
            <v>Aknafedél D 315 félnehéz</v>
          </cell>
          <cell r="C969">
            <v>0</v>
          </cell>
        </row>
        <row r="970">
          <cell r="A970" t="str">
            <v>CAO315</v>
          </cell>
          <cell r="B970" t="str">
            <v>Öv. fedlap 400kN D315 h.csővel</v>
          </cell>
          <cell r="C970">
            <v>23680</v>
          </cell>
        </row>
        <row r="971">
          <cell r="A971" t="str">
            <v>CAO3151</v>
          </cell>
          <cell r="B971" t="str">
            <v>Öv. fedlap 400kN D315 r.csővel</v>
          </cell>
          <cell r="C971">
            <v>23680</v>
          </cell>
        </row>
        <row r="972">
          <cell r="A972" t="str">
            <v>CAO3151V</v>
          </cell>
          <cell r="B972" t="str">
            <v>Öv.fedlap víznyelős D315 r.cs.</v>
          </cell>
          <cell r="C972">
            <v>19933</v>
          </cell>
        </row>
        <row r="973">
          <cell r="A973" t="str">
            <v>CAO3152</v>
          </cell>
          <cell r="B973" t="str">
            <v>Öv. fedl 400kN D315 h.cs</v>
          </cell>
          <cell r="C973">
            <v>19933</v>
          </cell>
        </row>
        <row r="974">
          <cell r="A974" t="str">
            <v>CAO315F</v>
          </cell>
          <cell r="B974" t="str">
            <v>ÖV rácsosfedlap keretn. D315</v>
          </cell>
          <cell r="C974">
            <v>0</v>
          </cell>
        </row>
        <row r="975">
          <cell r="A975" t="str">
            <v>CAO32</v>
          </cell>
          <cell r="B975" t="str">
            <v>Aknafedél közuti D 315 z rható</v>
          </cell>
          <cell r="C975">
            <v>17568</v>
          </cell>
        </row>
        <row r="976">
          <cell r="A976" t="str">
            <v>CAO400</v>
          </cell>
          <cell r="B976" t="str">
            <v>Öv. fedlap 400kN D400 r.csővel</v>
          </cell>
          <cell r="C976">
            <v>38453</v>
          </cell>
        </row>
        <row r="977">
          <cell r="A977" t="str">
            <v>CAO41</v>
          </cell>
          <cell r="B977" t="str">
            <v>Ferro fedlap D400 könnyű</v>
          </cell>
          <cell r="C977">
            <v>0</v>
          </cell>
        </row>
        <row r="978">
          <cell r="A978" t="str">
            <v>CAO42</v>
          </cell>
          <cell r="B978" t="str">
            <v>Aknafedél 40 t- s D 425</v>
          </cell>
          <cell r="C978">
            <v>48974</v>
          </cell>
        </row>
        <row r="979">
          <cell r="A979" t="str">
            <v>CAO4251</v>
          </cell>
          <cell r="B979" t="str">
            <v>Öv. fedlap 400kN D425 r.csővel</v>
          </cell>
          <cell r="C979">
            <v>41000</v>
          </cell>
        </row>
        <row r="980">
          <cell r="A980" t="str">
            <v>CAO50</v>
          </cell>
          <cell r="B980" t="str">
            <v>Ferro fedlap 400KN 500 nehéz</v>
          </cell>
          <cell r="C980">
            <v>37620</v>
          </cell>
        </row>
        <row r="981">
          <cell r="A981" t="str">
            <v>CAO52</v>
          </cell>
          <cell r="B981" t="str">
            <v>Ferro fedlap 890X500 könnyű</v>
          </cell>
          <cell r="C981">
            <v>0</v>
          </cell>
        </row>
        <row r="982">
          <cell r="A982" t="str">
            <v>CAO60</v>
          </cell>
          <cell r="B982" t="str">
            <v>Ferro fedlap 890F 600 nehéz</v>
          </cell>
          <cell r="C982">
            <v>47396</v>
          </cell>
        </row>
        <row r="983">
          <cell r="A983" t="str">
            <v>CAO61</v>
          </cell>
          <cell r="B983" t="str">
            <v>Ferro fedlap 890S 600 fnehéz</v>
          </cell>
          <cell r="C983">
            <v>0</v>
          </cell>
        </row>
        <row r="984">
          <cell r="A984" t="str">
            <v>CAO62</v>
          </cell>
          <cell r="B984" t="str">
            <v>Ferro fedlap 890X600 könnyű</v>
          </cell>
          <cell r="C984">
            <v>0</v>
          </cell>
        </row>
        <row r="985">
          <cell r="A985" t="str">
            <v>CAO63</v>
          </cell>
          <cell r="B985" t="str">
            <v>fedlap F630 nehéz teleszkopra</v>
          </cell>
          <cell r="C985">
            <v>0</v>
          </cell>
        </row>
        <row r="986">
          <cell r="A986" t="str">
            <v>CAOH315</v>
          </cell>
          <cell r="B986" t="str">
            <v>D315 Házi bekötőakna fedél</v>
          </cell>
          <cell r="C986">
            <v>2402</v>
          </cell>
        </row>
        <row r="987">
          <cell r="A987" t="str">
            <v>CAOM16</v>
          </cell>
          <cell r="B987" t="str">
            <v>D160 3t zöldter.fedlap csőnélk</v>
          </cell>
          <cell r="C987">
            <v>3850</v>
          </cell>
        </row>
        <row r="988">
          <cell r="A988" t="str">
            <v>CAOM20</v>
          </cell>
          <cell r="B988" t="str">
            <v>D200 3t zöldter.fedlap csőnélk</v>
          </cell>
          <cell r="C988">
            <v>3850</v>
          </cell>
        </row>
        <row r="989">
          <cell r="A989" t="str">
            <v>CAOM2016</v>
          </cell>
          <cell r="B989" t="str">
            <v>D200/160 műanyag fedlap</v>
          </cell>
          <cell r="C989">
            <v>2706</v>
          </cell>
        </row>
        <row r="990">
          <cell r="A990" t="str">
            <v>CAOM25</v>
          </cell>
          <cell r="B990" t="str">
            <v>D250 3t zöldter.fedlap csővel</v>
          </cell>
          <cell r="C990">
            <v>0</v>
          </cell>
        </row>
        <row r="991">
          <cell r="A991" t="str">
            <v>CAOM30</v>
          </cell>
          <cell r="B991" t="str">
            <v>D315 3t zöldter.fedlap csőnélk</v>
          </cell>
          <cell r="C991">
            <v>4188</v>
          </cell>
        </row>
        <row r="992">
          <cell r="A992" t="str">
            <v>CAOM31</v>
          </cell>
          <cell r="B992" t="str">
            <v>D315 3t zöldter.fedlap csővel</v>
          </cell>
          <cell r="C992">
            <v>5384</v>
          </cell>
        </row>
        <row r="993">
          <cell r="A993" t="str">
            <v>CAOM40</v>
          </cell>
          <cell r="B993" t="str">
            <v>XXXXXXXXXX</v>
          </cell>
          <cell r="C993">
            <v>0</v>
          </cell>
        </row>
        <row r="994">
          <cell r="A994" t="str">
            <v>CAOM42</v>
          </cell>
          <cell r="B994" t="str">
            <v>D425 zöldter.fedél cső nélkül</v>
          </cell>
          <cell r="C994">
            <v>7590</v>
          </cell>
        </row>
        <row r="995">
          <cell r="A995" t="str">
            <v>CAOM43</v>
          </cell>
          <cell r="B995" t="str">
            <v>D425 zöldter.fedél csővel</v>
          </cell>
          <cell r="C995">
            <v>23320</v>
          </cell>
        </row>
        <row r="996">
          <cell r="A996" t="str">
            <v>CAOM50</v>
          </cell>
          <cell r="B996" t="str">
            <v>D500 zöldter.fedlap keret nélk</v>
          </cell>
          <cell r="C996">
            <v>15839</v>
          </cell>
        </row>
        <row r="997">
          <cell r="A997" t="str">
            <v>CAOMB31</v>
          </cell>
          <cell r="B997" t="str">
            <v>D315 zöldt.fedlap betonozható</v>
          </cell>
          <cell r="C997">
            <v>0</v>
          </cell>
        </row>
        <row r="998">
          <cell r="A998" t="str">
            <v>CAOMF315</v>
          </cell>
          <cell r="B998" t="str">
            <v>D315 3t zöldt.fedlap keretnélk</v>
          </cell>
          <cell r="C998">
            <v>0</v>
          </cell>
        </row>
        <row r="999">
          <cell r="A999" t="str">
            <v>CAOMF316</v>
          </cell>
          <cell r="B999" t="str">
            <v>D315 3t zöldter.fedlap keret</v>
          </cell>
          <cell r="C999">
            <v>0</v>
          </cell>
        </row>
        <row r="1000">
          <cell r="A1000" t="str">
            <v>CAOMT315</v>
          </cell>
          <cell r="B1000" t="str">
            <v>D315 3t zöldter. tokos fedlap</v>
          </cell>
          <cell r="C1000">
            <v>0</v>
          </cell>
        </row>
        <row r="1001">
          <cell r="A1001" t="str">
            <v>CAOV08</v>
          </cell>
          <cell r="B1001" t="str">
            <v>Öv. víznyelő TCSŐVEL D315</v>
          </cell>
          <cell r="C1001">
            <v>30417</v>
          </cell>
        </row>
        <row r="1002">
          <cell r="A1002" t="str">
            <v>CAOV14</v>
          </cell>
          <cell r="B1002" t="str">
            <v>Öv. víznyelő ráccsal D315</v>
          </cell>
          <cell r="C1002">
            <v>0</v>
          </cell>
        </row>
        <row r="1003">
          <cell r="A1003" t="str">
            <v>CAOZ315</v>
          </cell>
          <cell r="B1003" t="str">
            <v>Zárható fedlap D315 h.csővel</v>
          </cell>
          <cell r="C1003">
            <v>0</v>
          </cell>
        </row>
        <row r="1004">
          <cell r="A1004" t="str">
            <v>CAOZ4251</v>
          </cell>
          <cell r="B1004" t="str">
            <v>Zárható fedlap D425 r.csővel</v>
          </cell>
          <cell r="C1004">
            <v>0</v>
          </cell>
        </row>
        <row r="1005">
          <cell r="A1005" t="str">
            <v>CAOZ601</v>
          </cell>
          <cell r="B1005" t="str">
            <v>Öv.fedlap 890F 600 nehéz Kasza</v>
          </cell>
          <cell r="C1005">
            <v>0</v>
          </cell>
        </row>
        <row r="1006">
          <cell r="A1006" t="str">
            <v>CAS11</v>
          </cell>
          <cell r="B1006" t="str">
            <v>Aknafal csatl. csonk D110</v>
          </cell>
          <cell r="C1006">
            <v>1817</v>
          </cell>
        </row>
        <row r="1007">
          <cell r="A1007" t="str">
            <v>CAS16</v>
          </cell>
          <cell r="B1007" t="str">
            <v>Aknafal csatl. csonk D160</v>
          </cell>
          <cell r="C1007">
            <v>4355</v>
          </cell>
        </row>
        <row r="1008">
          <cell r="A1008" t="str">
            <v>CAS20</v>
          </cell>
          <cell r="B1008" t="str">
            <v>Aknafal csatl. csonk  D200</v>
          </cell>
          <cell r="C1008">
            <v>4861</v>
          </cell>
        </row>
        <row r="1009">
          <cell r="A1009" t="str">
            <v>CASX20</v>
          </cell>
          <cell r="B1009" t="str">
            <v>Aknafalcsonk tömitőgyűrű D 200</v>
          </cell>
          <cell r="C1009">
            <v>2430</v>
          </cell>
        </row>
        <row r="1010">
          <cell r="A1010" t="str">
            <v>CAT131</v>
          </cell>
          <cell r="B1010" t="str">
            <v>Akna teleszkópcső D315x375</v>
          </cell>
          <cell r="C1010">
            <v>4839</v>
          </cell>
        </row>
        <row r="1011">
          <cell r="A1011" t="str">
            <v>CAT142</v>
          </cell>
          <cell r="B1011" t="str">
            <v>Akna teleszkópcső D425x375</v>
          </cell>
          <cell r="C1011">
            <v>9533</v>
          </cell>
        </row>
        <row r="1012">
          <cell r="A1012" t="str">
            <v>CAT1425</v>
          </cell>
          <cell r="B1012" t="str">
            <v>Akna teleszkópcső D425 Pipecon</v>
          </cell>
          <cell r="C1012">
            <v>0</v>
          </cell>
        </row>
        <row r="1013">
          <cell r="A1013" t="str">
            <v>CAU520</v>
          </cell>
          <cell r="B1013" t="str">
            <v>1-es tip. PE aknaU-RIB 200x425</v>
          </cell>
          <cell r="C1013">
            <v>23696</v>
          </cell>
        </row>
        <row r="1014">
          <cell r="A1014" t="str">
            <v>CAV31</v>
          </cell>
          <cell r="B1014" t="str">
            <v>Vízelnyelő vasr cs D 315</v>
          </cell>
          <cell r="C1014">
            <v>0</v>
          </cell>
        </row>
        <row r="1015">
          <cell r="A1015" t="str">
            <v>CAX01</v>
          </cell>
          <cell r="B1015" t="str">
            <v>Multiflex cső D 425 3000 mm</v>
          </cell>
          <cell r="C1015">
            <v>15130</v>
          </cell>
        </row>
        <row r="1016">
          <cell r="A1016" t="str">
            <v>CAX02</v>
          </cell>
          <cell r="B1016" t="str">
            <v>Multiflex D 200 csatl. Ultra</v>
          </cell>
          <cell r="C1016">
            <v>6353</v>
          </cell>
        </row>
        <row r="1017">
          <cell r="A1017" t="str">
            <v>CAX03</v>
          </cell>
          <cell r="B1017" t="str">
            <v>Kenanyag 1 kg-s"</v>
          </cell>
          <cell r="C1017">
            <v>1660</v>
          </cell>
        </row>
        <row r="1018">
          <cell r="A1018" t="str">
            <v>CAX04</v>
          </cell>
          <cell r="B1018" t="str">
            <v>Szilorett szilikonpaszta 500g</v>
          </cell>
          <cell r="C1018">
            <v>1008</v>
          </cell>
        </row>
        <row r="1019">
          <cell r="A1019" t="str">
            <v>CAX05</v>
          </cell>
          <cell r="B1019" t="str">
            <v>Viznyelő akna 315 mm</v>
          </cell>
          <cell r="C1019">
            <v>11387</v>
          </cell>
        </row>
        <row r="1020">
          <cell r="A1020" t="str">
            <v>CAX06</v>
          </cell>
          <cell r="B1020" t="str">
            <v>Viznyelő akna r cs 315 mm</v>
          </cell>
          <cell r="C1020">
            <v>25626</v>
          </cell>
        </row>
        <row r="1021">
          <cell r="A1021" t="str">
            <v>CBA000</v>
          </cell>
          <cell r="B1021" t="str">
            <v>TEGRA sima aknafenékelem</v>
          </cell>
          <cell r="C1021">
            <v>0</v>
          </cell>
        </row>
        <row r="1022">
          <cell r="A1022" t="str">
            <v>CBC1000</v>
          </cell>
          <cell r="B1022" t="str">
            <v>TEGRA aknafalcső D1000 H1000</v>
          </cell>
          <cell r="C1022">
            <v>191111</v>
          </cell>
        </row>
        <row r="1023">
          <cell r="A1023" t="str">
            <v>CBC125</v>
          </cell>
          <cell r="B1023" t="str">
            <v>TEGRA aknafalcső D1000 H125</v>
          </cell>
          <cell r="C1023">
            <v>77881</v>
          </cell>
        </row>
        <row r="1024">
          <cell r="A1024" t="str">
            <v>CBC250</v>
          </cell>
          <cell r="B1024" t="str">
            <v>TEGRA aknafalcső D1000 H250</v>
          </cell>
          <cell r="C1024">
            <v>93949</v>
          </cell>
        </row>
        <row r="1025">
          <cell r="A1025" t="str">
            <v>CBC375</v>
          </cell>
          <cell r="B1025" t="str">
            <v>TEGRA aknafalcső D1000 H375</v>
          </cell>
          <cell r="C1025">
            <v>112852</v>
          </cell>
        </row>
        <row r="1026">
          <cell r="A1026" t="str">
            <v>CBC500</v>
          </cell>
          <cell r="B1026" t="str">
            <v>TEGRA aknafalcső D1000 H500</v>
          </cell>
          <cell r="C1026">
            <v>129486</v>
          </cell>
        </row>
        <row r="1027">
          <cell r="A1027" t="str">
            <v>CBC625</v>
          </cell>
          <cell r="B1027" t="str">
            <v>TEGRA aknafalcső D1000 H625</v>
          </cell>
          <cell r="C1027">
            <v>148768</v>
          </cell>
        </row>
        <row r="1028">
          <cell r="A1028" t="str">
            <v>CBC750</v>
          </cell>
          <cell r="B1028" t="str">
            <v>TEGRA aknafalcső D1000 H750</v>
          </cell>
          <cell r="C1028">
            <v>164457</v>
          </cell>
        </row>
        <row r="1029">
          <cell r="A1029" t="str">
            <v>CBC875</v>
          </cell>
          <cell r="B1029" t="str">
            <v>TEGRA aknafalcső D1000 H875</v>
          </cell>
          <cell r="C1029">
            <v>184306</v>
          </cell>
        </row>
        <row r="1030">
          <cell r="A1030" t="str">
            <v>CBE400</v>
          </cell>
          <cell r="B1030" t="str">
            <v>TEGRA D400 aknafenék üres</v>
          </cell>
          <cell r="C1030">
            <v>84120</v>
          </cell>
        </row>
        <row r="1031">
          <cell r="A1031" t="str">
            <v>CBF120</v>
          </cell>
          <cell r="B1031" t="str">
            <v>TEGRA D200 15' iránytörés</v>
          </cell>
          <cell r="C1031">
            <v>140828</v>
          </cell>
        </row>
        <row r="1032">
          <cell r="A1032" t="str">
            <v>CBF131</v>
          </cell>
          <cell r="B1032" t="str">
            <v>TEGRA D315 15' iránytörés</v>
          </cell>
          <cell r="C1032">
            <v>160488</v>
          </cell>
        </row>
        <row r="1033">
          <cell r="A1033" t="str">
            <v>CBF320</v>
          </cell>
          <cell r="B1033" t="str">
            <v>TEGRA D200 30' iránytörés</v>
          </cell>
          <cell r="C1033">
            <v>140828</v>
          </cell>
        </row>
        <row r="1034">
          <cell r="A1034" t="str">
            <v>CBF331</v>
          </cell>
          <cell r="B1034" t="str">
            <v>TEGRA D315 30' iránytörés</v>
          </cell>
          <cell r="C1034">
            <v>160488</v>
          </cell>
        </row>
        <row r="1035">
          <cell r="A1035" t="str">
            <v>CBF420</v>
          </cell>
          <cell r="B1035" t="str">
            <v>TEGRA D200 45' iránytörés</v>
          </cell>
          <cell r="C1035">
            <v>140828</v>
          </cell>
        </row>
        <row r="1036">
          <cell r="A1036" t="str">
            <v>CBF431</v>
          </cell>
          <cell r="B1036" t="str">
            <v>TEGRA D315 45' iránytörés</v>
          </cell>
          <cell r="C1036">
            <v>160488</v>
          </cell>
        </row>
        <row r="1037">
          <cell r="A1037" t="str">
            <v>CBF920</v>
          </cell>
          <cell r="B1037" t="str">
            <v>TEGRA D200 90' iránytörés</v>
          </cell>
          <cell r="C1037">
            <v>140828</v>
          </cell>
        </row>
        <row r="1038">
          <cell r="A1038" t="str">
            <v>CBF931</v>
          </cell>
          <cell r="B1038" t="str">
            <v>XXXXXXXXXXXXXXXXXXXXXXXXXX</v>
          </cell>
          <cell r="C1038">
            <v>160488</v>
          </cell>
        </row>
        <row r="1039">
          <cell r="A1039" t="str">
            <v>CBFE16</v>
          </cell>
          <cell r="B1039" t="str">
            <v>TEGRA D160 aknafenék egyenes</v>
          </cell>
          <cell r="C1039">
            <v>129865</v>
          </cell>
        </row>
        <row r="1040">
          <cell r="A1040" t="str">
            <v>CBFE20</v>
          </cell>
          <cell r="B1040" t="str">
            <v>TEGRA D200 aknafenék egyenes</v>
          </cell>
          <cell r="C1040">
            <v>140828</v>
          </cell>
        </row>
        <row r="1041">
          <cell r="A1041" t="str">
            <v>CBFE25</v>
          </cell>
          <cell r="B1041" t="str">
            <v>TEGRA D250 aknafenék egyenes</v>
          </cell>
          <cell r="C1041">
            <v>147255</v>
          </cell>
        </row>
        <row r="1042">
          <cell r="A1042" t="str">
            <v>CBFE31</v>
          </cell>
          <cell r="B1042" t="str">
            <v>TEGRA D315 aknafenék egyenes</v>
          </cell>
          <cell r="C1042">
            <v>149146</v>
          </cell>
        </row>
        <row r="1043">
          <cell r="A1043" t="str">
            <v>CBFE400</v>
          </cell>
          <cell r="B1043" t="str">
            <v>TEGRA D400 aknafenék egyenes</v>
          </cell>
          <cell r="C1043">
            <v>158550</v>
          </cell>
        </row>
        <row r="1044">
          <cell r="A1044" t="str">
            <v>CBFY16</v>
          </cell>
          <cell r="B1044" t="str">
            <v>TEGRA D160 aknafenék elágazó</v>
          </cell>
          <cell r="C1044">
            <v>135914</v>
          </cell>
        </row>
        <row r="1045">
          <cell r="A1045" t="str">
            <v>CBFY20</v>
          </cell>
          <cell r="B1045" t="str">
            <v>TEGRA D200 aknafenék elágazó</v>
          </cell>
          <cell r="C1045">
            <v>140828</v>
          </cell>
        </row>
        <row r="1046">
          <cell r="A1046" t="str">
            <v>CBFY31</v>
          </cell>
          <cell r="B1046" t="str">
            <v>TEGRA D315 aknafenék elágazó</v>
          </cell>
          <cell r="C1046">
            <v>170506</v>
          </cell>
        </row>
        <row r="1047">
          <cell r="A1047" t="str">
            <v>CBK1063</v>
          </cell>
          <cell r="B1047" t="str">
            <v>TEGRA szűkítő D1000/638 H650</v>
          </cell>
          <cell r="C1047">
            <v>125328</v>
          </cell>
        </row>
        <row r="1048">
          <cell r="A1048" t="str">
            <v>CBNA600</v>
          </cell>
          <cell r="B1048" t="str">
            <v>Aknafenékelem üres D600</v>
          </cell>
          <cell r="C1048">
            <v>46596</v>
          </cell>
        </row>
        <row r="1049">
          <cell r="A1049" t="str">
            <v>CBNC1000</v>
          </cell>
          <cell r="B1049" t="str">
            <v>Aknafalcső D600 H1000</v>
          </cell>
          <cell r="C1049">
            <v>22737</v>
          </cell>
        </row>
        <row r="1050">
          <cell r="A1050" t="str">
            <v>CBNC2000</v>
          </cell>
          <cell r="B1050" t="str">
            <v>Aknafalcső D600 H2000</v>
          </cell>
          <cell r="C1050">
            <v>52467</v>
          </cell>
        </row>
        <row r="1051">
          <cell r="A1051" t="str">
            <v>CBNC3000</v>
          </cell>
          <cell r="B1051" t="str">
            <v>Aknafalcső D600 H3000</v>
          </cell>
          <cell r="C1051">
            <v>79866</v>
          </cell>
        </row>
        <row r="1052">
          <cell r="A1052" t="str">
            <v>CBNC6000</v>
          </cell>
          <cell r="B1052" t="str">
            <v>Aknafalcső D600 H6000</v>
          </cell>
          <cell r="C1052">
            <v>159117</v>
          </cell>
        </row>
        <row r="1053">
          <cell r="A1053" t="str">
            <v>CBND16</v>
          </cell>
          <cell r="B1053" t="str">
            <v>Aknafenék oldalbekötő D160</v>
          </cell>
          <cell r="C1053">
            <v>55225</v>
          </cell>
        </row>
        <row r="1054">
          <cell r="A1054" t="str">
            <v>CBND31</v>
          </cell>
          <cell r="B1054" t="str">
            <v>Aknafenék oldalbekötő D315</v>
          </cell>
          <cell r="C1054">
            <v>76685</v>
          </cell>
        </row>
        <row r="1055">
          <cell r="A1055" t="str">
            <v>CBNE16</v>
          </cell>
          <cell r="B1055" t="str">
            <v>Aknafenékelem átfolyó D160</v>
          </cell>
          <cell r="C1055">
            <v>51748</v>
          </cell>
        </row>
        <row r="1056">
          <cell r="A1056" t="str">
            <v>CBNE20</v>
          </cell>
          <cell r="B1056" t="str">
            <v>Aknafenékelem átfolyó D200</v>
          </cell>
          <cell r="C1056">
            <v>53380</v>
          </cell>
        </row>
        <row r="1057">
          <cell r="A1057" t="str">
            <v>CBNE31</v>
          </cell>
          <cell r="B1057" t="str">
            <v>Aknafenékelem átfolyó D315</v>
          </cell>
          <cell r="C1057">
            <v>66143</v>
          </cell>
        </row>
        <row r="1058">
          <cell r="A1058" t="str">
            <v>CBNE40</v>
          </cell>
          <cell r="B1058" t="str">
            <v>Aknafenékelem átfolyó D400</v>
          </cell>
          <cell r="C1058">
            <v>74388</v>
          </cell>
        </row>
        <row r="1059">
          <cell r="A1059" t="str">
            <v>CBNF320</v>
          </cell>
          <cell r="B1059" t="str">
            <v>Aknafenék iránytörés 30° D200</v>
          </cell>
          <cell r="C1059">
            <v>0</v>
          </cell>
        </row>
        <row r="1060">
          <cell r="A1060" t="str">
            <v>CBNF620</v>
          </cell>
          <cell r="B1060" t="str">
            <v>Aknafenék iránytörés 60° D200</v>
          </cell>
          <cell r="C1060">
            <v>0</v>
          </cell>
        </row>
        <row r="1061">
          <cell r="A1061" t="str">
            <v>CBNF631</v>
          </cell>
          <cell r="B1061" t="str">
            <v>Aknafenék iránytörés 60° D315</v>
          </cell>
          <cell r="C1061">
            <v>0</v>
          </cell>
        </row>
        <row r="1062">
          <cell r="A1062" t="str">
            <v>CBNF916</v>
          </cell>
          <cell r="B1062" t="str">
            <v>Aknafenék iránytörés 90° D160</v>
          </cell>
          <cell r="C1062">
            <v>0</v>
          </cell>
        </row>
        <row r="1063">
          <cell r="A1063" t="str">
            <v>CBNF920</v>
          </cell>
          <cell r="B1063" t="str">
            <v>Aknafenék iránytörés 90° D200</v>
          </cell>
          <cell r="C1063">
            <v>0</v>
          </cell>
        </row>
        <row r="1064">
          <cell r="A1064" t="str">
            <v>CBNF931</v>
          </cell>
          <cell r="B1064" t="str">
            <v>Aknafenék iránytörés 90° D315</v>
          </cell>
          <cell r="C1064">
            <v>0</v>
          </cell>
        </row>
        <row r="1065">
          <cell r="A1065" t="str">
            <v>CBNOT60</v>
          </cell>
          <cell r="B1065" t="str">
            <v>Nehézfedlap csővel D600</v>
          </cell>
          <cell r="C1065">
            <v>0</v>
          </cell>
        </row>
        <row r="1066">
          <cell r="A1066" t="str">
            <v>CBNOT601</v>
          </cell>
          <cell r="B1066" t="str">
            <v>Félnehézfedlap csővel D600</v>
          </cell>
          <cell r="C1066">
            <v>0</v>
          </cell>
        </row>
        <row r="1067">
          <cell r="A1067" t="str">
            <v>CBNT600</v>
          </cell>
          <cell r="B1067" t="str">
            <v>Teleszkópcső töm.gumival D600</v>
          </cell>
          <cell r="C1067">
            <v>27883</v>
          </cell>
        </row>
        <row r="1068">
          <cell r="A1068" t="str">
            <v>CBNY16</v>
          </cell>
          <cell r="B1068" t="str">
            <v>Aknafenék elágazó D160</v>
          </cell>
          <cell r="C1068">
            <v>59589</v>
          </cell>
        </row>
        <row r="1069">
          <cell r="A1069" t="str">
            <v>CBNY20</v>
          </cell>
          <cell r="B1069" t="str">
            <v>Aknafenék elágazó D200</v>
          </cell>
          <cell r="C1069">
            <v>62605</v>
          </cell>
        </row>
        <row r="1070">
          <cell r="A1070" t="str">
            <v>CBNY31</v>
          </cell>
          <cell r="B1070" t="str">
            <v>Aknafenék elágazó D315</v>
          </cell>
          <cell r="C1070">
            <v>87534</v>
          </cell>
        </row>
        <row r="1071">
          <cell r="A1071" t="str">
            <v>CBOT630</v>
          </cell>
          <cell r="B1071" t="str">
            <v>TEGRA nehéz fedlap F D630</v>
          </cell>
          <cell r="C1071">
            <v>0</v>
          </cell>
        </row>
        <row r="1072">
          <cell r="A1072" t="str">
            <v>CBOT6301</v>
          </cell>
          <cell r="B1072" t="str">
            <v>TEGRA fnehéz fedlap SM D630</v>
          </cell>
          <cell r="C1072">
            <v>0</v>
          </cell>
        </row>
        <row r="1073">
          <cell r="A1073" t="str">
            <v>CBPC803</v>
          </cell>
          <cell r="B1073" t="str">
            <v>RG 800 M/3  aknamagasító</v>
          </cell>
          <cell r="C1073">
            <v>0</v>
          </cell>
        </row>
        <row r="1074">
          <cell r="A1074" t="str">
            <v>CBPC804</v>
          </cell>
          <cell r="B1074" t="str">
            <v>RG 800 M/4  aknamagasító</v>
          </cell>
          <cell r="C1074">
            <v>0</v>
          </cell>
        </row>
        <row r="1075">
          <cell r="A1075" t="str">
            <v>CBPF8050</v>
          </cell>
          <cell r="B1075" t="str">
            <v>RGF 800/500 5B aknafenék átf.</v>
          </cell>
          <cell r="C1075">
            <v>0</v>
          </cell>
        </row>
        <row r="1076">
          <cell r="A1076" t="str">
            <v>CBPG08</v>
          </cell>
          <cell r="B1076" t="str">
            <v>GAT 8 tömítés</v>
          </cell>
          <cell r="C1076">
            <v>0</v>
          </cell>
        </row>
        <row r="1077">
          <cell r="A1077" t="str">
            <v>CBPK20</v>
          </cell>
          <cell r="B1077" t="str">
            <v>KFC 200 koronafúró</v>
          </cell>
          <cell r="C1077">
            <v>0</v>
          </cell>
        </row>
        <row r="1078">
          <cell r="A1078" t="str">
            <v>CBPS8075</v>
          </cell>
          <cell r="B1078" t="str">
            <v>RGS 800/750  aknaszűkítő</v>
          </cell>
          <cell r="C1078">
            <v>0</v>
          </cell>
        </row>
        <row r="1079">
          <cell r="A1079" t="str">
            <v>CBPT20</v>
          </cell>
          <cell r="B1079" t="str">
            <v>CST 200 csőcsatl. tömítés</v>
          </cell>
          <cell r="C1079">
            <v>0</v>
          </cell>
        </row>
        <row r="1080">
          <cell r="A1080" t="str">
            <v>CBS63</v>
          </cell>
          <cell r="B1080" t="str">
            <v>Tegra teleszkóp szűkítő D630</v>
          </cell>
          <cell r="C1080">
            <v>0</v>
          </cell>
        </row>
        <row r="1081">
          <cell r="A1081" t="str">
            <v>CBSZ001</v>
          </cell>
          <cell r="B1081" t="str">
            <v>Szerelőegység dupla</v>
          </cell>
          <cell r="C1081">
            <v>285437</v>
          </cell>
        </row>
        <row r="1082">
          <cell r="A1082" t="str">
            <v>CBX100</v>
          </cell>
          <cell r="B1082" t="str">
            <v>Gumitömítés D 1000</v>
          </cell>
          <cell r="C1082">
            <v>0</v>
          </cell>
        </row>
        <row r="1083">
          <cell r="A1083" t="str">
            <v>CBX640</v>
          </cell>
          <cell r="B1083" t="str">
            <v>Gumitömítés D 640</v>
          </cell>
          <cell r="C1083">
            <v>4159</v>
          </cell>
        </row>
        <row r="1084">
          <cell r="A1084" t="str">
            <v>CCA11</v>
          </cell>
          <cell r="B1084" t="str">
            <v>KGU csat áttoló karmantyu 110</v>
          </cell>
          <cell r="C1084">
            <v>653</v>
          </cell>
        </row>
        <row r="1085">
          <cell r="A1085" t="str">
            <v>CCA12</v>
          </cell>
          <cell r="B1085" t="str">
            <v>KGU csat áttoló karmantyu 125</v>
          </cell>
          <cell r="C1085">
            <v>905</v>
          </cell>
        </row>
        <row r="1086">
          <cell r="A1086" t="str">
            <v>CCA16</v>
          </cell>
          <cell r="B1086" t="str">
            <v>KGU csat áttoló karmantyu 160</v>
          </cell>
          <cell r="C1086">
            <v>1472</v>
          </cell>
        </row>
        <row r="1087">
          <cell r="A1087" t="str">
            <v>CCA20</v>
          </cell>
          <cell r="B1087" t="str">
            <v>KGU csat áttoló karmantyu 200</v>
          </cell>
          <cell r="C1087">
            <v>2458</v>
          </cell>
        </row>
        <row r="1088">
          <cell r="A1088" t="str">
            <v>CCA25</v>
          </cell>
          <cell r="B1088" t="str">
            <v>KGU csat áttoló karmantyu 250</v>
          </cell>
          <cell r="C1088">
            <v>5712</v>
          </cell>
        </row>
        <row r="1089">
          <cell r="A1089" t="str">
            <v>CCA31</v>
          </cell>
          <cell r="B1089" t="str">
            <v>KGU csat áttoló karmantyu 315</v>
          </cell>
          <cell r="C1089">
            <v>8555</v>
          </cell>
        </row>
        <row r="1090">
          <cell r="A1090" t="str">
            <v>CCA40</v>
          </cell>
          <cell r="B1090" t="str">
            <v>KGU csat áttoló karmantyu 400</v>
          </cell>
          <cell r="C1090">
            <v>15264</v>
          </cell>
        </row>
        <row r="1091">
          <cell r="A1091" t="str">
            <v>CCA50</v>
          </cell>
          <cell r="B1091" t="str">
            <v>KGU csat áttoló karmantyu 500</v>
          </cell>
          <cell r="C1091">
            <v>51326</v>
          </cell>
        </row>
        <row r="1092">
          <cell r="A1092" t="str">
            <v>CCAT16</v>
          </cell>
          <cell r="B1092" t="str">
            <v>KGEMT h.tokos teleszkóp D160</v>
          </cell>
          <cell r="C1092">
            <v>2961</v>
          </cell>
        </row>
        <row r="1093">
          <cell r="A1093" t="str">
            <v>CCC111</v>
          </cell>
          <cell r="B1093" t="str">
            <v>PVC KG cső D 110x3.0mm 1 m-es</v>
          </cell>
          <cell r="C1093">
            <v>1228</v>
          </cell>
        </row>
        <row r="1094">
          <cell r="A1094" t="str">
            <v>CCC112</v>
          </cell>
          <cell r="B1094" t="str">
            <v>PVC KG cső D 125x3.0mm 1 m-es</v>
          </cell>
          <cell r="C1094">
            <v>1545</v>
          </cell>
        </row>
        <row r="1095">
          <cell r="A1095" t="str">
            <v>CCC116</v>
          </cell>
          <cell r="B1095" t="str">
            <v>PVC KG cső D 160x3.6mm 1 m-es</v>
          </cell>
          <cell r="C1095">
            <v>2523</v>
          </cell>
        </row>
        <row r="1096">
          <cell r="A1096" t="str">
            <v>CCC120</v>
          </cell>
          <cell r="B1096" t="str">
            <v>PVC KG cső D 200x4.5mm 1 m-es</v>
          </cell>
          <cell r="C1096">
            <v>3476</v>
          </cell>
        </row>
        <row r="1097">
          <cell r="A1097" t="str">
            <v>CCC131</v>
          </cell>
          <cell r="B1097" t="str">
            <v>PVC KG cső D 315x7.7mm 1 m-es</v>
          </cell>
          <cell r="C1097">
            <v>9712</v>
          </cell>
        </row>
        <row r="1098">
          <cell r="A1098" t="str">
            <v>CCC211</v>
          </cell>
          <cell r="B1098" t="str">
            <v>PVC KG cső D 110x3.0mm 2 m-es</v>
          </cell>
          <cell r="C1098">
            <v>2320</v>
          </cell>
        </row>
        <row r="1099">
          <cell r="A1099" t="str">
            <v>CCC212</v>
          </cell>
          <cell r="B1099" t="str">
            <v>PVC KG cső D 125x3.0mm 2 m-es</v>
          </cell>
          <cell r="C1099">
            <v>2696</v>
          </cell>
        </row>
        <row r="1100">
          <cell r="A1100" t="str">
            <v>CCC216</v>
          </cell>
          <cell r="B1100" t="str">
            <v>PVC KG cső D 160x3.6mm 2 m-es</v>
          </cell>
          <cell r="C1100">
            <v>4407</v>
          </cell>
        </row>
        <row r="1101">
          <cell r="A1101" t="str">
            <v>CCC220</v>
          </cell>
          <cell r="B1101" t="str">
            <v>PVC KG cső D 200x4.5mm 2 m-es</v>
          </cell>
          <cell r="C1101">
            <v>6416</v>
          </cell>
        </row>
        <row r="1102">
          <cell r="A1102" t="str">
            <v>CCC225</v>
          </cell>
          <cell r="B1102" t="str">
            <v>PVC KG cső D 250x6.1mm 2 m-es</v>
          </cell>
          <cell r="C1102">
            <v>11105</v>
          </cell>
        </row>
        <row r="1103">
          <cell r="A1103" t="str">
            <v>CCC231</v>
          </cell>
          <cell r="B1103" t="str">
            <v>PVC KG cső D 315x7.7mm 2 m-es</v>
          </cell>
          <cell r="C1103">
            <v>17535</v>
          </cell>
        </row>
        <row r="1104">
          <cell r="A1104" t="str">
            <v>CCC2911</v>
          </cell>
          <cell r="B1104" t="str">
            <v>KG cső D110x2.2mm/2.9m toknélk</v>
          </cell>
          <cell r="C1104">
            <v>0</v>
          </cell>
        </row>
        <row r="1105">
          <cell r="A1105" t="str">
            <v>CCC311</v>
          </cell>
          <cell r="B1105" t="str">
            <v>PVC KG cső D 110x3.0mm 3 m-es</v>
          </cell>
          <cell r="C1105">
            <v>3397</v>
          </cell>
        </row>
        <row r="1106">
          <cell r="A1106" t="str">
            <v>CCC312</v>
          </cell>
          <cell r="B1106" t="str">
            <v>PVC KG cső D 125x3.0mm 3 m-es</v>
          </cell>
          <cell r="C1106">
            <v>3863</v>
          </cell>
        </row>
        <row r="1107">
          <cell r="A1107" t="str">
            <v>CCC3121</v>
          </cell>
          <cell r="B1107" t="str">
            <v>PVC KG cső D 125x3.0mm 3.15 tn</v>
          </cell>
          <cell r="C1107">
            <v>0</v>
          </cell>
        </row>
        <row r="1108">
          <cell r="A1108" t="str">
            <v>CCC316</v>
          </cell>
          <cell r="B1108" t="str">
            <v>PVC KG cső D 160x3.6mm 3 m-es</v>
          </cell>
          <cell r="C1108">
            <v>5984</v>
          </cell>
        </row>
        <row r="1109">
          <cell r="A1109" t="str">
            <v>CCC317</v>
          </cell>
          <cell r="B1109" t="str">
            <v>PVC KG cső D 160x3.6/3 TOKLAN</v>
          </cell>
          <cell r="C1109">
            <v>1890</v>
          </cell>
        </row>
        <row r="1110">
          <cell r="A1110" t="str">
            <v>CCC320</v>
          </cell>
          <cell r="B1110" t="str">
            <v>PVC KG cső D 200x4.5mm 3 m-es</v>
          </cell>
          <cell r="C1110">
            <v>9347</v>
          </cell>
        </row>
        <row r="1111">
          <cell r="A1111" t="str">
            <v>CCC325</v>
          </cell>
          <cell r="B1111" t="str">
            <v>PVC KG cső D 250x6.1mm 3 m-es</v>
          </cell>
          <cell r="C1111">
            <v>16063</v>
          </cell>
        </row>
        <row r="1112">
          <cell r="A1112" t="str">
            <v>CCC331</v>
          </cell>
          <cell r="B1112" t="str">
            <v>PVC KG cső D 315x7.7mm 3 m-es</v>
          </cell>
          <cell r="C1112">
            <v>25326</v>
          </cell>
        </row>
        <row r="1113">
          <cell r="A1113" t="str">
            <v>CCC431</v>
          </cell>
          <cell r="B1113" t="str">
            <v>PVC KG cső D 315x7.7mm 4 m-es</v>
          </cell>
          <cell r="C1113">
            <v>9702</v>
          </cell>
        </row>
        <row r="1114">
          <cell r="A1114" t="str">
            <v>CCC511</v>
          </cell>
          <cell r="B1114" t="str">
            <v>PVC KG cső D 110x3.0mm 5 m-es</v>
          </cell>
          <cell r="C1114">
            <v>5297</v>
          </cell>
        </row>
        <row r="1115">
          <cell r="A1115" t="str">
            <v>CCC512</v>
          </cell>
          <cell r="B1115" t="str">
            <v>PVC KG cső D 125x3.0mm 5 m-es</v>
          </cell>
          <cell r="C1115">
            <v>6055</v>
          </cell>
        </row>
        <row r="1116">
          <cell r="A1116" t="str">
            <v>CCC516</v>
          </cell>
          <cell r="B1116" t="str">
            <v>PVC KG cső D 160x3.6mm 5 m-es</v>
          </cell>
          <cell r="C1116">
            <v>9344</v>
          </cell>
        </row>
        <row r="1117">
          <cell r="A1117" t="str">
            <v>CCC517</v>
          </cell>
          <cell r="B1117" t="str">
            <v>PVC KG cső D 160x3.6mm/5 Tokn.</v>
          </cell>
          <cell r="C1117">
            <v>3392</v>
          </cell>
        </row>
        <row r="1118">
          <cell r="A1118" t="str">
            <v>CCC520</v>
          </cell>
          <cell r="B1118" t="str">
            <v>PVC KG cső D 200x4.5mm 5 m-es</v>
          </cell>
          <cell r="C1118">
            <v>14576</v>
          </cell>
        </row>
        <row r="1119">
          <cell r="A1119" t="str">
            <v>CCC525</v>
          </cell>
          <cell r="B1119" t="str">
            <v>PVC KG cső D 250x6.1mm 5 m-es</v>
          </cell>
          <cell r="C1119">
            <v>24849</v>
          </cell>
        </row>
        <row r="1120">
          <cell r="A1120" t="str">
            <v>CCC531</v>
          </cell>
          <cell r="B1120" t="str">
            <v>PVC KG cső D 315x7.7mm 5 m-es</v>
          </cell>
          <cell r="C1120">
            <v>39182</v>
          </cell>
        </row>
        <row r="1121">
          <cell r="A1121" t="str">
            <v>CCC532</v>
          </cell>
          <cell r="B1121" t="str">
            <v>PVC KG cső D315x7.7mm 5m-es tn</v>
          </cell>
          <cell r="C1121">
            <v>12016</v>
          </cell>
        </row>
        <row r="1122">
          <cell r="A1122" t="str">
            <v>CCCB116</v>
          </cell>
          <cell r="B1122" t="str">
            <v>PVC KG cső D 160 1 m-es</v>
          </cell>
          <cell r="C1122">
            <v>2473</v>
          </cell>
        </row>
        <row r="1123">
          <cell r="A1123" t="str">
            <v>CCCB125</v>
          </cell>
          <cell r="B1123" t="str">
            <v>PVC KG cső D 250x6.1 1 m-es</v>
          </cell>
          <cell r="C1123">
            <v>6230</v>
          </cell>
        </row>
        <row r="1124">
          <cell r="A1124" t="str">
            <v>CCCB131</v>
          </cell>
          <cell r="B1124" t="str">
            <v>PVC KG cső D 315x7.7 1 m-es</v>
          </cell>
          <cell r="C1124">
            <v>9521</v>
          </cell>
        </row>
        <row r="1125">
          <cell r="A1125" t="str">
            <v>CCCB140</v>
          </cell>
          <cell r="B1125" t="str">
            <v>PVC KG cső D 400x9.8mm 1 m-es</v>
          </cell>
          <cell r="C1125">
            <v>17944</v>
          </cell>
        </row>
        <row r="1126">
          <cell r="A1126" t="str">
            <v>CCCB141</v>
          </cell>
          <cell r="B1126" t="str">
            <v>PVC KG cső D 400x9.8/1 m rlen</v>
          </cell>
          <cell r="C1126">
            <v>0</v>
          </cell>
        </row>
        <row r="1127">
          <cell r="A1127" t="str">
            <v>CCCB150</v>
          </cell>
          <cell r="B1127" t="str">
            <v>PVC KG cső D 500x12.2 1 m-es</v>
          </cell>
          <cell r="C1127">
            <v>31244</v>
          </cell>
        </row>
        <row r="1128">
          <cell r="A1128" t="str">
            <v>CCCB211</v>
          </cell>
          <cell r="B1128" t="str">
            <v>PVC KG cső D 110x3.0 2 m-es</v>
          </cell>
          <cell r="C1128">
            <v>2274</v>
          </cell>
        </row>
        <row r="1129">
          <cell r="A1129" t="str">
            <v>CCCB212</v>
          </cell>
          <cell r="B1129" t="str">
            <v>PVC KG cső D 125x3.0 2 m-es</v>
          </cell>
          <cell r="C1129">
            <v>2644</v>
          </cell>
        </row>
        <row r="1130">
          <cell r="A1130" t="str">
            <v>CCCB216</v>
          </cell>
          <cell r="B1130" t="str">
            <v>PVC KG cső D 160 2 m-es</v>
          </cell>
          <cell r="C1130">
            <v>4320</v>
          </cell>
        </row>
        <row r="1131">
          <cell r="A1131" t="str">
            <v>CCCB220</v>
          </cell>
          <cell r="B1131" t="str">
            <v>PVC KG cső D 200 2 m-es</v>
          </cell>
          <cell r="C1131">
            <v>6290</v>
          </cell>
        </row>
        <row r="1132">
          <cell r="A1132" t="str">
            <v>CCCB225</v>
          </cell>
          <cell r="B1132" t="str">
            <v>PVC KG cső D 250mm 2 m-es</v>
          </cell>
          <cell r="C1132">
            <v>10887</v>
          </cell>
        </row>
        <row r="1133">
          <cell r="A1133" t="str">
            <v>CCCB231</v>
          </cell>
          <cell r="B1133" t="str">
            <v>PVC KG cső D 315x7.7mm 2 m-es</v>
          </cell>
          <cell r="C1133">
            <v>17919</v>
          </cell>
        </row>
        <row r="1134">
          <cell r="A1134" t="str">
            <v>CCCB240</v>
          </cell>
          <cell r="B1134" t="str">
            <v>PVC KG cső D 400x9.8mm 2 m-es</v>
          </cell>
          <cell r="C1134">
            <v>33638</v>
          </cell>
        </row>
        <row r="1135">
          <cell r="A1135" t="str">
            <v>CCCB250</v>
          </cell>
          <cell r="B1135" t="str">
            <v>PVC KG cső D 500x12.2 2 m-es</v>
          </cell>
          <cell r="C1135">
            <v>60474</v>
          </cell>
        </row>
        <row r="1136">
          <cell r="A1136" t="str">
            <v>CCCB311</v>
          </cell>
          <cell r="B1136" t="str">
            <v>PVC KG cső D 110x3.0 3 m-es</v>
          </cell>
          <cell r="C1136">
            <v>3330</v>
          </cell>
        </row>
        <row r="1137">
          <cell r="A1137" t="str">
            <v>CCCB312</v>
          </cell>
          <cell r="B1137" t="str">
            <v>PVC KG cső D 125x3.0 3 m-es</v>
          </cell>
          <cell r="C1137">
            <v>3787</v>
          </cell>
        </row>
        <row r="1138">
          <cell r="A1138" t="str">
            <v>CCCB3121</v>
          </cell>
          <cell r="B1138" t="str">
            <v>PVC KG cső D 125x3.0 3.15 tn.</v>
          </cell>
          <cell r="C1138">
            <v>0</v>
          </cell>
        </row>
        <row r="1139">
          <cell r="A1139" t="str">
            <v>CCCB316</v>
          </cell>
          <cell r="B1139" t="str">
            <v>PVC KG cső D 160 3 m-es</v>
          </cell>
          <cell r="C1139">
            <v>5867</v>
          </cell>
        </row>
        <row r="1140">
          <cell r="A1140" t="str">
            <v>CCCB320</v>
          </cell>
          <cell r="B1140" t="str">
            <v>PVC KG cső D 200 3 m-es</v>
          </cell>
          <cell r="C1140">
            <v>9163</v>
          </cell>
        </row>
        <row r="1141">
          <cell r="A1141" t="str">
            <v>CCCB325</v>
          </cell>
          <cell r="B1141" t="str">
            <v>PVC KG cső D 250mm 3 m-es</v>
          </cell>
          <cell r="C1141">
            <v>15748</v>
          </cell>
        </row>
        <row r="1142">
          <cell r="A1142" t="str">
            <v>CCCB331</v>
          </cell>
          <cell r="B1142" t="str">
            <v>PVC KG cső D 315x7.7mm 3 m-es</v>
          </cell>
          <cell r="C1142">
            <v>24830</v>
          </cell>
        </row>
        <row r="1143">
          <cell r="A1143" t="str">
            <v>CCCB340</v>
          </cell>
          <cell r="B1143" t="str">
            <v>PVC KG cső D 400x9.8mm 3 m-es</v>
          </cell>
          <cell r="C1143">
            <v>47434</v>
          </cell>
        </row>
        <row r="1144">
          <cell r="A1144" t="str">
            <v>CCCB350</v>
          </cell>
          <cell r="B1144" t="str">
            <v>PVC KG cső D 500x12.2 3 m-es</v>
          </cell>
          <cell r="C1144">
            <v>84321</v>
          </cell>
        </row>
        <row r="1145">
          <cell r="A1145" t="str">
            <v>CCCB511</v>
          </cell>
          <cell r="B1145" t="str">
            <v>PVC KG cső D 110x3.0 5 m-es</v>
          </cell>
          <cell r="C1145">
            <v>5297</v>
          </cell>
        </row>
        <row r="1146">
          <cell r="A1146" t="str">
            <v>CCCB512</v>
          </cell>
          <cell r="B1146" t="str">
            <v>PVC KG cső D 125x3.0 5 m-es</v>
          </cell>
          <cell r="C1146">
            <v>6055</v>
          </cell>
        </row>
        <row r="1147">
          <cell r="A1147" t="str">
            <v>CCCB516</v>
          </cell>
          <cell r="B1147" t="str">
            <v>PVC KG cső D 160 5 m-es</v>
          </cell>
          <cell r="C1147">
            <v>9344</v>
          </cell>
        </row>
        <row r="1148">
          <cell r="A1148" t="str">
            <v>CCCB520</v>
          </cell>
          <cell r="B1148" t="str">
            <v>PVC KG cső D 200 5 m-es</v>
          </cell>
          <cell r="C1148">
            <v>14576</v>
          </cell>
        </row>
        <row r="1149">
          <cell r="A1149" t="str">
            <v>CCCB525</v>
          </cell>
          <cell r="B1149" t="str">
            <v>PVC KG cső D 250mm 5 m-es</v>
          </cell>
          <cell r="C1149">
            <v>24849</v>
          </cell>
        </row>
        <row r="1150">
          <cell r="A1150" t="str">
            <v>CCCB531</v>
          </cell>
          <cell r="B1150" t="str">
            <v>PVC KG cső D 315x7.7mm 5 m-es</v>
          </cell>
          <cell r="C1150">
            <v>39182</v>
          </cell>
        </row>
        <row r="1151">
          <cell r="A1151" t="str">
            <v>CCCB540</v>
          </cell>
          <cell r="B1151" t="str">
            <v>PVC KG cső D 400x9.8mm 5 m-es</v>
          </cell>
          <cell r="C1151">
            <v>75312</v>
          </cell>
        </row>
        <row r="1152">
          <cell r="A1152" t="str">
            <v>CCCB541</v>
          </cell>
          <cell r="B1152" t="str">
            <v>PVC KG cső D 400x9.8/5 m tn.</v>
          </cell>
          <cell r="C1152">
            <v>38817</v>
          </cell>
        </row>
        <row r="1153">
          <cell r="A1153" t="str">
            <v>CCCB550</v>
          </cell>
          <cell r="B1153" t="str">
            <v>PVC KG cső D 500x12.2 5 m-es</v>
          </cell>
          <cell r="C1153">
            <v>132238</v>
          </cell>
        </row>
        <row r="1154">
          <cell r="A1154" t="str">
            <v>CCCB551</v>
          </cell>
          <cell r="B1154" t="str">
            <v>PVC KG cső D 500 5 m-es tokn.</v>
          </cell>
          <cell r="C1154">
            <v>54975</v>
          </cell>
        </row>
        <row r="1155">
          <cell r="A1155" t="str">
            <v>CCCB631</v>
          </cell>
          <cell r="B1155" t="str">
            <v>PVC KG cső D 315x7.7mm 6 m-es</v>
          </cell>
          <cell r="C1155">
            <v>0</v>
          </cell>
        </row>
        <row r="1156">
          <cell r="A1156" t="str">
            <v>CCCB640</v>
          </cell>
          <cell r="B1156" t="str">
            <v>PVC KG cső D 400x9.8/6 m</v>
          </cell>
          <cell r="C1156">
            <v>0</v>
          </cell>
        </row>
        <row r="1157">
          <cell r="A1157" t="str">
            <v>CCCB641</v>
          </cell>
          <cell r="B1157" t="str">
            <v>PVC KG cső D 400x9.8/6 m tn.</v>
          </cell>
          <cell r="C1157">
            <v>56250</v>
          </cell>
        </row>
        <row r="1158">
          <cell r="A1158" t="str">
            <v>CCCB650</v>
          </cell>
          <cell r="B1158" t="str">
            <v>PVC KG cső D 500x12.2/6 m</v>
          </cell>
          <cell r="C1158">
            <v>0</v>
          </cell>
        </row>
        <row r="1159">
          <cell r="A1159" t="str">
            <v>CCCB651</v>
          </cell>
          <cell r="B1159" t="str">
            <v>PVC KG cső D 500x12.2/6 nytok</v>
          </cell>
          <cell r="C1159">
            <v>0</v>
          </cell>
        </row>
        <row r="1160">
          <cell r="A1160" t="str">
            <v>CCCB831</v>
          </cell>
          <cell r="B1160" t="str">
            <v>PVC KG cső D 315x7.7mm 0.8 m</v>
          </cell>
          <cell r="C1160">
            <v>0</v>
          </cell>
        </row>
        <row r="1161">
          <cell r="A1161" t="str">
            <v>CCCBM112</v>
          </cell>
          <cell r="B1161" t="str">
            <v>PVC KG cső D 125x3.0mm 1 m-es</v>
          </cell>
          <cell r="C1161">
            <v>1328</v>
          </cell>
        </row>
        <row r="1162">
          <cell r="A1162" t="str">
            <v>CCCBM140</v>
          </cell>
          <cell r="B1162" t="str">
            <v>PVC KG cső D 400x9.8mm/1m-es</v>
          </cell>
          <cell r="C1162">
            <v>15740</v>
          </cell>
        </row>
        <row r="1163">
          <cell r="A1163" t="str">
            <v>CCCBM212</v>
          </cell>
          <cell r="B1163" t="str">
            <v>PVC KG cső D 125x3.0mm 2 m-es</v>
          </cell>
          <cell r="C1163">
            <v>2319</v>
          </cell>
        </row>
        <row r="1164">
          <cell r="A1164" t="str">
            <v>CCCBM225</v>
          </cell>
          <cell r="B1164" t="str">
            <v>PVC KG cső D 250x6.1mm 2 m-es</v>
          </cell>
          <cell r="C1164">
            <v>9550</v>
          </cell>
        </row>
        <row r="1165">
          <cell r="A1165" t="str">
            <v>CCCBM240</v>
          </cell>
          <cell r="B1165" t="str">
            <v>PVC KG cső D 400x9.8mm/2m-es</v>
          </cell>
          <cell r="C1165">
            <v>29507</v>
          </cell>
        </row>
        <row r="1166">
          <cell r="A1166" t="str">
            <v>CCCBM312</v>
          </cell>
          <cell r="B1166" t="str">
            <v>PVC KG cső D 125x3.0mm 3 m-es</v>
          </cell>
          <cell r="C1166">
            <v>3352</v>
          </cell>
        </row>
        <row r="1167">
          <cell r="A1167" t="str">
            <v>CCCBM3121</v>
          </cell>
          <cell r="B1167" t="str">
            <v>PVC KG cső D 125x3.0mm 3.15 tn</v>
          </cell>
          <cell r="C1167">
            <v>0</v>
          </cell>
        </row>
        <row r="1168">
          <cell r="A1168" t="str">
            <v>CCCBM325</v>
          </cell>
          <cell r="B1168" t="str">
            <v>PVC KG cső D 250x6.1mm 3 m-es</v>
          </cell>
          <cell r="C1168">
            <v>13936</v>
          </cell>
        </row>
        <row r="1169">
          <cell r="A1169" t="str">
            <v>CCCBM331</v>
          </cell>
          <cell r="B1169" t="str">
            <v>PVC KG cső D 315x7.7mm 3 m-es</v>
          </cell>
          <cell r="C1169">
            <v>21973</v>
          </cell>
        </row>
        <row r="1170">
          <cell r="A1170" t="str">
            <v>CCCBM512</v>
          </cell>
          <cell r="B1170" t="str">
            <v>PVC KG cső D 125x3.0mm 5 m-es</v>
          </cell>
          <cell r="C1170">
            <v>5407</v>
          </cell>
        </row>
        <row r="1171">
          <cell r="A1171" t="str">
            <v>CCCBM520</v>
          </cell>
          <cell r="B1171" t="str">
            <v>PVC KG cső D 200x4.5mm 5 m-es</v>
          </cell>
          <cell r="C1171">
            <v>13014</v>
          </cell>
        </row>
        <row r="1172">
          <cell r="A1172" t="str">
            <v>CCCBM525</v>
          </cell>
          <cell r="B1172" t="str">
            <v>PVC KG cső D 250x6.1mm 5 m-es</v>
          </cell>
          <cell r="C1172">
            <v>22186</v>
          </cell>
        </row>
        <row r="1173">
          <cell r="A1173" t="str">
            <v>CCCBM531</v>
          </cell>
          <cell r="B1173" t="str">
            <v>PVC KG cső D 315x7.7mm 5 m-es</v>
          </cell>
          <cell r="C1173">
            <v>34984</v>
          </cell>
        </row>
        <row r="1174">
          <cell r="A1174" t="str">
            <v>CCCBM540</v>
          </cell>
          <cell r="B1174" t="str">
            <v>PVC KG cső D 400x9.8mm 5m-es</v>
          </cell>
          <cell r="C1174">
            <v>67243</v>
          </cell>
        </row>
        <row r="1175">
          <cell r="A1175" t="str">
            <v>CCCBM541</v>
          </cell>
          <cell r="B1175" t="str">
            <v>PVC KG cső D 400x9.8mm/5m tn</v>
          </cell>
          <cell r="C1175">
            <v>0</v>
          </cell>
        </row>
        <row r="1176">
          <cell r="A1176" t="str">
            <v>CCCM111</v>
          </cell>
          <cell r="B1176" t="str">
            <v>M-WAVIN PVC KG cső DN 110/1 fm</v>
          </cell>
          <cell r="C1176">
            <v>1203</v>
          </cell>
        </row>
        <row r="1177">
          <cell r="A1177" t="str">
            <v>CCCM112</v>
          </cell>
          <cell r="B1177" t="str">
            <v>M-WAVIN PVC KG cső DN 125/1 fm</v>
          </cell>
          <cell r="C1177">
            <v>1514</v>
          </cell>
        </row>
        <row r="1178">
          <cell r="A1178" t="str">
            <v>CCCM116</v>
          </cell>
          <cell r="B1178" t="str">
            <v>M-WAVIN PVC KG cső DN 160/1 fm</v>
          </cell>
          <cell r="C1178">
            <v>2473</v>
          </cell>
        </row>
        <row r="1179">
          <cell r="A1179" t="str">
            <v>CCCM120</v>
          </cell>
          <cell r="B1179" t="str">
            <v>M-WAVIN PVC KG cső DN 200/1 fm</v>
          </cell>
          <cell r="C1179">
            <v>3408</v>
          </cell>
        </row>
        <row r="1180">
          <cell r="A1180" t="str">
            <v>CCCM1231</v>
          </cell>
          <cell r="B1180" t="str">
            <v>PVC aknafalcső D315/1.2 FM</v>
          </cell>
          <cell r="C1180">
            <v>0</v>
          </cell>
        </row>
        <row r="1181">
          <cell r="A1181" t="str">
            <v>CCCM125</v>
          </cell>
          <cell r="B1181" t="str">
            <v>M-WAVIN PVC KG cső DN 250/1 fm</v>
          </cell>
          <cell r="C1181">
            <v>6230</v>
          </cell>
        </row>
        <row r="1182">
          <cell r="A1182" t="str">
            <v>CCCM1251</v>
          </cell>
          <cell r="B1182" t="str">
            <v>M-WAVIN PVC KG cső DN 250/1 TN</v>
          </cell>
          <cell r="C1182">
            <v>0</v>
          </cell>
        </row>
        <row r="1183">
          <cell r="A1183" t="str">
            <v>CCCM131</v>
          </cell>
          <cell r="B1183" t="str">
            <v>M-WAVIN PVC KG cső DN 315/1 fm</v>
          </cell>
          <cell r="C1183">
            <v>9521</v>
          </cell>
        </row>
        <row r="1184">
          <cell r="A1184" t="str">
            <v>CCCM1431</v>
          </cell>
          <cell r="B1184" t="str">
            <v>M-WAVIN KG cső tn D315/1.4 fm</v>
          </cell>
          <cell r="C1184">
            <v>0</v>
          </cell>
        </row>
        <row r="1185">
          <cell r="A1185" t="str">
            <v>CCCM1531</v>
          </cell>
          <cell r="B1185" t="str">
            <v>PVC aknafalcső D315/1.5 FM</v>
          </cell>
          <cell r="C1185">
            <v>0</v>
          </cell>
        </row>
        <row r="1186">
          <cell r="A1186" t="str">
            <v>CCCM211</v>
          </cell>
          <cell r="B1186" t="str">
            <v>M-WAVIN PVC KG cső DN 110/2 fm</v>
          </cell>
          <cell r="C1186">
            <v>2274</v>
          </cell>
        </row>
        <row r="1187">
          <cell r="A1187" t="str">
            <v>CCCM212</v>
          </cell>
          <cell r="B1187" t="str">
            <v>M-WAVIN PVC KG cső DN 125/2 fm</v>
          </cell>
          <cell r="C1187">
            <v>2644</v>
          </cell>
        </row>
        <row r="1188">
          <cell r="A1188" t="str">
            <v>CCCM216</v>
          </cell>
          <cell r="B1188" t="str">
            <v>M-WAVIN PVC KG cső DN 160/2 fm</v>
          </cell>
          <cell r="C1188">
            <v>4320</v>
          </cell>
        </row>
        <row r="1189">
          <cell r="A1189" t="str">
            <v>CCCM220</v>
          </cell>
          <cell r="B1189" t="str">
            <v>M-WAVIN PVC KG cső DN 200/2 fm</v>
          </cell>
          <cell r="C1189">
            <v>6290</v>
          </cell>
        </row>
        <row r="1190">
          <cell r="A1190" t="str">
            <v>CCCM225</v>
          </cell>
          <cell r="B1190" t="str">
            <v>M-WAVIN PVC KG cső DN 250/2 fm</v>
          </cell>
          <cell r="C1190">
            <v>10887</v>
          </cell>
        </row>
        <row r="1191">
          <cell r="A1191" t="str">
            <v>CCCM231</v>
          </cell>
          <cell r="B1191" t="str">
            <v>M-WAVIN PVC KG cső DN 315/2 fm</v>
          </cell>
          <cell r="C1191">
            <v>17191</v>
          </cell>
        </row>
        <row r="1192">
          <cell r="A1192" t="str">
            <v>CCCM311</v>
          </cell>
          <cell r="B1192" t="str">
            <v>M-WAVIN PVC KG cső DN 110/3 fm</v>
          </cell>
          <cell r="C1192">
            <v>3330</v>
          </cell>
        </row>
        <row r="1193">
          <cell r="A1193" t="str">
            <v>CCCM312</v>
          </cell>
          <cell r="B1193" t="str">
            <v>M-WAVIN PVC KG cső DN 125/3 fm</v>
          </cell>
          <cell r="C1193">
            <v>3787</v>
          </cell>
        </row>
        <row r="1194">
          <cell r="A1194" t="str">
            <v>CCCM316</v>
          </cell>
          <cell r="B1194" t="str">
            <v>M-WAVIN PVC KG cső DN 160/3 fm</v>
          </cell>
          <cell r="C1194">
            <v>5867</v>
          </cell>
        </row>
        <row r="1195">
          <cell r="A1195" t="str">
            <v>CCCM320</v>
          </cell>
          <cell r="B1195" t="str">
            <v>M-WAVIN PVC KG cső DN 200/3 fm</v>
          </cell>
          <cell r="C1195">
            <v>9163</v>
          </cell>
        </row>
        <row r="1196">
          <cell r="A1196" t="str">
            <v>CCCM325</v>
          </cell>
          <cell r="B1196" t="str">
            <v>M-WAVIN PVC KG cső DN 250/3 fm</v>
          </cell>
          <cell r="C1196">
            <v>15748</v>
          </cell>
        </row>
        <row r="1197">
          <cell r="A1197" t="str">
            <v>CCCM331</v>
          </cell>
          <cell r="B1197" t="str">
            <v>M-WAVIN PVC KG cső DN 315/3 fm</v>
          </cell>
          <cell r="C1197">
            <v>24830</v>
          </cell>
        </row>
        <row r="1198">
          <cell r="A1198" t="str">
            <v>CCCM431</v>
          </cell>
          <cell r="B1198" t="str">
            <v>M-WAVIN KG cső tn D315/0.4 fm</v>
          </cell>
          <cell r="C1198">
            <v>0</v>
          </cell>
        </row>
        <row r="1199">
          <cell r="A1199" t="str">
            <v>CCCM511</v>
          </cell>
          <cell r="B1199" t="str">
            <v>M-WAVIN PVC KG cső DN 110/5 fm</v>
          </cell>
          <cell r="C1199">
            <v>5297</v>
          </cell>
        </row>
        <row r="1200">
          <cell r="A1200" t="str">
            <v>CCCM512</v>
          </cell>
          <cell r="B1200" t="str">
            <v>M-WAVIN PVC KG cső DN 125/5 fm</v>
          </cell>
          <cell r="C1200">
            <v>6055</v>
          </cell>
        </row>
        <row r="1201">
          <cell r="A1201" t="str">
            <v>CCCM516</v>
          </cell>
          <cell r="B1201" t="str">
            <v>M-WAVIN PVC KG cső DN 160/5 fm</v>
          </cell>
          <cell r="C1201">
            <v>9344</v>
          </cell>
        </row>
        <row r="1202">
          <cell r="A1202" t="str">
            <v>CCCM517</v>
          </cell>
          <cell r="B1202" t="str">
            <v>M-WAVIN PVC KG cső DN160/5 tn.</v>
          </cell>
          <cell r="C1202">
            <v>0</v>
          </cell>
        </row>
        <row r="1203">
          <cell r="A1203" t="str">
            <v>CCCM520</v>
          </cell>
          <cell r="B1203" t="str">
            <v>M-WAVIN PVC KG cső DN 200/5 fm</v>
          </cell>
          <cell r="C1203">
            <v>14576</v>
          </cell>
        </row>
        <row r="1204">
          <cell r="A1204" t="str">
            <v>CCCM525</v>
          </cell>
          <cell r="B1204" t="str">
            <v>M-WAVIN PVC KG cső DN 250/5 fm</v>
          </cell>
          <cell r="C1204">
            <v>24849</v>
          </cell>
        </row>
        <row r="1205">
          <cell r="A1205" t="str">
            <v>CCCM531</v>
          </cell>
          <cell r="B1205" t="str">
            <v>M-WAVIN PVC KG cső DN 315/5 fm</v>
          </cell>
          <cell r="C1205">
            <v>39182</v>
          </cell>
        </row>
        <row r="1206">
          <cell r="A1206" t="str">
            <v>CCCM616</v>
          </cell>
          <cell r="B1206" t="str">
            <v>M-WAVIN PVC KG cső DN 160/6 fm</v>
          </cell>
          <cell r="C1206">
            <v>0</v>
          </cell>
        </row>
        <row r="1207">
          <cell r="A1207" t="str">
            <v>CCCM6161</v>
          </cell>
          <cell r="B1207" t="str">
            <v>M-WAVIN PVC KGcső DN160/6fm tn</v>
          </cell>
          <cell r="C1207">
            <v>0</v>
          </cell>
        </row>
        <row r="1208">
          <cell r="A1208" t="str">
            <v>CCCM620</v>
          </cell>
          <cell r="B1208" t="str">
            <v>M-WAVIN PVC KG cső DN 200/6 fm</v>
          </cell>
          <cell r="C1208">
            <v>0</v>
          </cell>
        </row>
        <row r="1209">
          <cell r="A1209" t="str">
            <v>CCCM6255</v>
          </cell>
          <cell r="B1209" t="str">
            <v>PVC aknafalcső D250/6 fm tn.</v>
          </cell>
          <cell r="C1209">
            <v>0</v>
          </cell>
        </row>
        <row r="1210">
          <cell r="A1210" t="str">
            <v>CCCM631</v>
          </cell>
          <cell r="B1210" t="str">
            <v>M-WAVIN PVC KG cső DN 315/6 fm</v>
          </cell>
          <cell r="C1210">
            <v>0</v>
          </cell>
        </row>
        <row r="1211">
          <cell r="A1211" t="str">
            <v>CCCM6315</v>
          </cell>
          <cell r="B1211" t="str">
            <v>PVC SN2 aknafalcső D315/6  tn.</v>
          </cell>
          <cell r="C1211">
            <v>0</v>
          </cell>
        </row>
        <row r="1212">
          <cell r="A1212" t="str">
            <v>CCCM816</v>
          </cell>
          <cell r="B1212" t="str">
            <v>M-WAVIN KG cső tn D160/0.8 fm</v>
          </cell>
          <cell r="C1212">
            <v>0</v>
          </cell>
        </row>
        <row r="1213">
          <cell r="A1213" t="str">
            <v>CCCM831</v>
          </cell>
          <cell r="B1213" t="str">
            <v>M-WAVIN KG cső tn D315/0.8 fm</v>
          </cell>
          <cell r="C1213">
            <v>0</v>
          </cell>
        </row>
        <row r="1214">
          <cell r="A1214" t="str">
            <v>CCCMB111</v>
          </cell>
          <cell r="B1214" t="str">
            <v>PVC M-KG cső D 110 1 m-es</v>
          </cell>
          <cell r="C1214">
            <v>1203</v>
          </cell>
        </row>
        <row r="1215">
          <cell r="A1215" t="str">
            <v>CCCMB112</v>
          </cell>
          <cell r="B1215" t="str">
            <v>PVC M-KG cső D 125 1 m-es</v>
          </cell>
          <cell r="C1215">
            <v>1514</v>
          </cell>
        </row>
        <row r="1216">
          <cell r="A1216" t="str">
            <v>CCCMB116</v>
          </cell>
          <cell r="B1216" t="str">
            <v>PVC M-KG cső D 160 1 m-es</v>
          </cell>
          <cell r="C1216">
            <v>2473</v>
          </cell>
        </row>
        <row r="1217">
          <cell r="A1217" t="str">
            <v>CCCMB120</v>
          </cell>
          <cell r="B1217" t="str">
            <v>PVC M-KG cső D 200 1 m-es</v>
          </cell>
          <cell r="C1217">
            <v>3408</v>
          </cell>
        </row>
        <row r="1218">
          <cell r="A1218" t="str">
            <v>CCCMB125</v>
          </cell>
          <cell r="B1218" t="str">
            <v>PVC M-KG cső D 250 1 m-es</v>
          </cell>
          <cell r="C1218">
            <v>6230</v>
          </cell>
        </row>
        <row r="1219">
          <cell r="A1219" t="str">
            <v>CCCMB131</v>
          </cell>
          <cell r="B1219" t="str">
            <v>PVC M-KG cső D 315 1 m-es</v>
          </cell>
          <cell r="C1219">
            <v>9521</v>
          </cell>
        </row>
        <row r="1220">
          <cell r="A1220" t="str">
            <v>CCCMB140</v>
          </cell>
          <cell r="B1220" t="str">
            <v>PVC M-KG cső D 400 1 m-es</v>
          </cell>
          <cell r="C1220">
            <v>17944</v>
          </cell>
        </row>
        <row r="1221">
          <cell r="A1221" t="str">
            <v>CCCMB150</v>
          </cell>
          <cell r="B1221" t="str">
            <v>PVC M-KG cső D 500 1 m-es</v>
          </cell>
          <cell r="C1221">
            <v>31244</v>
          </cell>
        </row>
        <row r="1222">
          <cell r="A1222" t="str">
            <v>CCCMB211</v>
          </cell>
          <cell r="B1222" t="str">
            <v>PVC M-KG cső D 110 2 m-es</v>
          </cell>
          <cell r="C1222">
            <v>2274</v>
          </cell>
        </row>
        <row r="1223">
          <cell r="A1223" t="str">
            <v>CCCMB212</v>
          </cell>
          <cell r="B1223" t="str">
            <v>PVC M-KG cső D 125 2 m-es</v>
          </cell>
          <cell r="C1223">
            <v>2644</v>
          </cell>
        </row>
        <row r="1224">
          <cell r="A1224" t="str">
            <v>CCCMB216</v>
          </cell>
          <cell r="B1224" t="str">
            <v>PVC M-KG cső D 160 2 m-es</v>
          </cell>
          <cell r="C1224">
            <v>4320</v>
          </cell>
        </row>
        <row r="1225">
          <cell r="A1225" t="str">
            <v>CCCMB220</v>
          </cell>
          <cell r="B1225" t="str">
            <v>PVC M-KG cső D 200 2 m-es</v>
          </cell>
          <cell r="C1225">
            <v>6290</v>
          </cell>
        </row>
        <row r="1226">
          <cell r="A1226" t="str">
            <v>CCCMB225</v>
          </cell>
          <cell r="B1226" t="str">
            <v>PVC M-KG cső D 250 2 m-es</v>
          </cell>
          <cell r="C1226">
            <v>10887</v>
          </cell>
        </row>
        <row r="1227">
          <cell r="A1227" t="str">
            <v>CCCMB231</v>
          </cell>
          <cell r="B1227" t="str">
            <v>PVC M-KG cső D 315 2 m-es</v>
          </cell>
          <cell r="C1227">
            <v>17191</v>
          </cell>
        </row>
        <row r="1228">
          <cell r="A1228" t="str">
            <v>CCCMB240</v>
          </cell>
          <cell r="B1228" t="str">
            <v>PVC M-KG cső D 400 2 m-es</v>
          </cell>
          <cell r="C1228">
            <v>33638</v>
          </cell>
        </row>
        <row r="1229">
          <cell r="A1229" t="str">
            <v>CCCMB250</v>
          </cell>
          <cell r="B1229" t="str">
            <v>PVC M-KG cső D 500 2 m-es</v>
          </cell>
          <cell r="C1229">
            <v>60474</v>
          </cell>
        </row>
        <row r="1230">
          <cell r="A1230" t="str">
            <v>CCCMB311</v>
          </cell>
          <cell r="B1230" t="str">
            <v>PVC M-KG cső D 110 3 m-es</v>
          </cell>
          <cell r="C1230">
            <v>3330</v>
          </cell>
        </row>
        <row r="1231">
          <cell r="A1231" t="str">
            <v>CCCMB312</v>
          </cell>
          <cell r="B1231" t="str">
            <v>PVC M-KG cső D 125 3 m-es</v>
          </cell>
          <cell r="C1231">
            <v>3787</v>
          </cell>
        </row>
        <row r="1232">
          <cell r="A1232" t="str">
            <v>CCCMB316</v>
          </cell>
          <cell r="B1232" t="str">
            <v>PVC M-KG cső D 160 3 m-es</v>
          </cell>
          <cell r="C1232">
            <v>5867</v>
          </cell>
        </row>
        <row r="1233">
          <cell r="A1233" t="str">
            <v>CCCMB320</v>
          </cell>
          <cell r="B1233" t="str">
            <v>PVC M-KG cső D 200 3 m-es</v>
          </cell>
          <cell r="C1233">
            <v>9163</v>
          </cell>
        </row>
        <row r="1234">
          <cell r="A1234" t="str">
            <v>CCCMB325</v>
          </cell>
          <cell r="B1234" t="str">
            <v>PVC M-KG cső D 250 3 m-es</v>
          </cell>
          <cell r="C1234">
            <v>15748</v>
          </cell>
        </row>
        <row r="1235">
          <cell r="A1235" t="str">
            <v>CCCMB331</v>
          </cell>
          <cell r="B1235" t="str">
            <v>PVC M-KG cső D 315 3 m-es</v>
          </cell>
          <cell r="C1235">
            <v>24830</v>
          </cell>
        </row>
        <row r="1236">
          <cell r="A1236" t="str">
            <v>CCCMB340</v>
          </cell>
          <cell r="B1236" t="str">
            <v>PVC M-KG cső D 400 3 m-es</v>
          </cell>
          <cell r="C1236">
            <v>47434</v>
          </cell>
        </row>
        <row r="1237">
          <cell r="A1237" t="str">
            <v>CCCMB350</v>
          </cell>
          <cell r="B1237" t="str">
            <v>PVC M-KG cső D 500 3 m-es</v>
          </cell>
          <cell r="C1237">
            <v>84321</v>
          </cell>
        </row>
        <row r="1238">
          <cell r="A1238" t="str">
            <v>CCCMB511</v>
          </cell>
          <cell r="B1238" t="str">
            <v>PVC M-KG cső D 110 5 m-es</v>
          </cell>
          <cell r="C1238">
            <v>5297</v>
          </cell>
        </row>
        <row r="1239">
          <cell r="A1239" t="str">
            <v>CCCMB512</v>
          </cell>
          <cell r="B1239" t="str">
            <v>PVC M-KG cső D 125 5 m-es</v>
          </cell>
          <cell r="C1239">
            <v>6055</v>
          </cell>
        </row>
        <row r="1240">
          <cell r="A1240" t="str">
            <v>CCCMB516</v>
          </cell>
          <cell r="B1240" t="str">
            <v>PVC M-KG cső D 160 5 m-es</v>
          </cell>
          <cell r="C1240">
            <v>9344</v>
          </cell>
        </row>
        <row r="1241">
          <cell r="A1241" t="str">
            <v>CCCMB520</v>
          </cell>
          <cell r="B1241" t="str">
            <v>PVC M-KG cső D 200 5 m-es</v>
          </cell>
          <cell r="C1241">
            <v>14576</v>
          </cell>
        </row>
        <row r="1242">
          <cell r="A1242" t="str">
            <v>CCCMB525</v>
          </cell>
          <cell r="B1242" t="str">
            <v>PVC M-KG cső D 250 5 m-es</v>
          </cell>
          <cell r="C1242">
            <v>24849</v>
          </cell>
        </row>
        <row r="1243">
          <cell r="A1243" t="str">
            <v>CCCMB531</v>
          </cell>
          <cell r="B1243" t="str">
            <v>PVC M-KG cső D 315 5 m-es</v>
          </cell>
          <cell r="C1243">
            <v>39182</v>
          </cell>
        </row>
        <row r="1244">
          <cell r="A1244" t="str">
            <v>CCCMB540</v>
          </cell>
          <cell r="B1244" t="str">
            <v>M WAVIN PVC KG cső D 400/5fm</v>
          </cell>
          <cell r="C1244">
            <v>75312</v>
          </cell>
        </row>
        <row r="1245">
          <cell r="A1245" t="str">
            <v>CCCMB550</v>
          </cell>
          <cell r="B1245" t="str">
            <v>M WAVIN PVC KG cső D 500/5fm</v>
          </cell>
          <cell r="C1245">
            <v>132238</v>
          </cell>
        </row>
        <row r="1246">
          <cell r="A1246" t="str">
            <v>CCCMB551</v>
          </cell>
          <cell r="B1246" t="str">
            <v>PVC M-KG cső D500 5 m-es tn</v>
          </cell>
          <cell r="C1246">
            <v>0</v>
          </cell>
        </row>
        <row r="1247">
          <cell r="A1247" t="str">
            <v>CCCMB625</v>
          </cell>
          <cell r="B1247" t="str">
            <v>PVC M-KG cső D 250 6 m-es</v>
          </cell>
          <cell r="C1247">
            <v>0</v>
          </cell>
        </row>
        <row r="1248">
          <cell r="A1248" t="str">
            <v>CCCMB631</v>
          </cell>
          <cell r="B1248" t="str">
            <v>PVC M-KG cső D 315 6 m-es</v>
          </cell>
          <cell r="C1248">
            <v>0</v>
          </cell>
        </row>
        <row r="1249">
          <cell r="A1249" t="str">
            <v>CCCMB6315</v>
          </cell>
          <cell r="B1249" t="str">
            <v>PVC M-KG cső D 315 6 m-es tn</v>
          </cell>
          <cell r="C1249">
            <v>0</v>
          </cell>
        </row>
        <row r="1250">
          <cell r="A1250" t="str">
            <v>CCCMB640</v>
          </cell>
          <cell r="B1250" t="str">
            <v>M WAVIN PVC KG cső D 400/6fm</v>
          </cell>
          <cell r="C1250">
            <v>0</v>
          </cell>
        </row>
        <row r="1251">
          <cell r="A1251" t="str">
            <v>CCCMB641</v>
          </cell>
          <cell r="B1251" t="str">
            <v>M WAVIN PVC KG cső D400/6fm TN</v>
          </cell>
          <cell r="C1251">
            <v>56250</v>
          </cell>
        </row>
        <row r="1252">
          <cell r="A1252" t="str">
            <v>CCCMB650</v>
          </cell>
          <cell r="B1252" t="str">
            <v>M WAVIN PVC KG cső D 500/6fm</v>
          </cell>
          <cell r="C1252">
            <v>0</v>
          </cell>
        </row>
        <row r="1253">
          <cell r="A1253" t="str">
            <v>CCD1111</v>
          </cell>
          <cell r="B1253" t="str">
            <v>KGEA 90° csat ágidom 110/110</v>
          </cell>
          <cell r="C1253">
            <v>1038</v>
          </cell>
        </row>
        <row r="1254">
          <cell r="A1254" t="str">
            <v>CCD1211</v>
          </cell>
          <cell r="B1254" t="str">
            <v>KGEA 90° csat ágidom 125/110</v>
          </cell>
          <cell r="C1254">
            <v>1666</v>
          </cell>
        </row>
        <row r="1255">
          <cell r="A1255" t="str">
            <v>CCD1212</v>
          </cell>
          <cell r="B1255" t="str">
            <v>KGEA 90° csat ágidom 125/125</v>
          </cell>
          <cell r="C1255">
            <v>1803</v>
          </cell>
        </row>
        <row r="1256">
          <cell r="A1256" t="str">
            <v>CCD1611</v>
          </cell>
          <cell r="B1256" t="str">
            <v>KGEA 90° csat ágidom 160/110</v>
          </cell>
          <cell r="C1256">
            <v>2252</v>
          </cell>
        </row>
        <row r="1257">
          <cell r="A1257" t="str">
            <v>CCD1612</v>
          </cell>
          <cell r="B1257" t="str">
            <v>KGEA 90° csat ágidom 160/125</v>
          </cell>
          <cell r="C1257">
            <v>2830</v>
          </cell>
        </row>
        <row r="1258">
          <cell r="A1258" t="str">
            <v>CCD1616</v>
          </cell>
          <cell r="B1258" t="str">
            <v>KGEA 90° csat ágidom 160/160</v>
          </cell>
          <cell r="C1258">
            <v>2572</v>
          </cell>
        </row>
        <row r="1259">
          <cell r="A1259" t="str">
            <v>CCD2011</v>
          </cell>
          <cell r="B1259" t="str">
            <v>KGEA 90° csat ágidom 200/110</v>
          </cell>
          <cell r="C1259">
            <v>3293</v>
          </cell>
        </row>
        <row r="1260">
          <cell r="A1260" t="str">
            <v>CCD2012</v>
          </cell>
          <cell r="B1260" t="str">
            <v>KGEA 90° csat ágidom 200/125</v>
          </cell>
          <cell r="C1260">
            <v>3373</v>
          </cell>
        </row>
        <row r="1261">
          <cell r="A1261" t="str">
            <v>CCD2016</v>
          </cell>
          <cell r="B1261" t="str">
            <v>KGEA 90° csat ágidom 200/160</v>
          </cell>
          <cell r="C1261">
            <v>3917</v>
          </cell>
        </row>
        <row r="1262">
          <cell r="A1262" t="str">
            <v>CCD2020</v>
          </cell>
          <cell r="B1262" t="str">
            <v>KGEA 90° csat ágidom 200/200</v>
          </cell>
          <cell r="C1262">
            <v>4725</v>
          </cell>
        </row>
        <row r="1263">
          <cell r="A1263" t="str">
            <v>CCD2511</v>
          </cell>
          <cell r="B1263" t="str">
            <v>KGEA 90° csat ágidom 250/110</v>
          </cell>
          <cell r="C1263">
            <v>11674</v>
          </cell>
        </row>
        <row r="1264">
          <cell r="A1264" t="str">
            <v>CCD2512</v>
          </cell>
          <cell r="B1264" t="str">
            <v>KGEA 90° csat ágidom 250/125</v>
          </cell>
          <cell r="C1264">
            <v>0</v>
          </cell>
        </row>
        <row r="1265">
          <cell r="A1265" t="str">
            <v>CCD2516</v>
          </cell>
          <cell r="B1265" t="str">
            <v>KGEA 90° csat ágidom 250/160</v>
          </cell>
          <cell r="C1265">
            <v>12058</v>
          </cell>
        </row>
        <row r="1266">
          <cell r="A1266" t="str">
            <v>CCD2520</v>
          </cell>
          <cell r="B1266" t="str">
            <v>KGEA 90° csat ágidom 250/200</v>
          </cell>
          <cell r="C1266">
            <v>16117</v>
          </cell>
        </row>
        <row r="1267">
          <cell r="A1267" t="str">
            <v>CCD2525</v>
          </cell>
          <cell r="B1267" t="str">
            <v>KGEA 90° csat ágidom 250/250</v>
          </cell>
          <cell r="C1267">
            <v>18497</v>
          </cell>
        </row>
        <row r="1268">
          <cell r="A1268" t="str">
            <v>CCD3111</v>
          </cell>
          <cell r="B1268" t="str">
            <v>KGEA 90° csat ágidom 315/110</v>
          </cell>
          <cell r="C1268">
            <v>23405</v>
          </cell>
        </row>
        <row r="1269">
          <cell r="A1269" t="str">
            <v>CCD3116</v>
          </cell>
          <cell r="B1269" t="str">
            <v>KGEA 90° csat ágidom 315/160</v>
          </cell>
          <cell r="C1269">
            <v>27843</v>
          </cell>
        </row>
        <row r="1270">
          <cell r="A1270" t="str">
            <v>CCD3120</v>
          </cell>
          <cell r="B1270" t="str">
            <v>KGEA 90° csat ágidom 315/200</v>
          </cell>
          <cell r="C1270">
            <v>34406</v>
          </cell>
        </row>
        <row r="1271">
          <cell r="A1271" t="str">
            <v>CCD3125</v>
          </cell>
          <cell r="B1271" t="str">
            <v>KGEA 90° csat ágidom 315/250</v>
          </cell>
          <cell r="C1271">
            <v>36154</v>
          </cell>
        </row>
        <row r="1272">
          <cell r="A1272" t="str">
            <v>CCD3131</v>
          </cell>
          <cell r="B1272" t="str">
            <v>KGEA 90° csat ágidom 315/315</v>
          </cell>
          <cell r="C1272">
            <v>54508</v>
          </cell>
        </row>
        <row r="1273">
          <cell r="A1273" t="str">
            <v>CCD4016</v>
          </cell>
          <cell r="B1273" t="str">
            <v>KGEA 90° CSAT.ÁGIDOM 400/160</v>
          </cell>
          <cell r="C1273">
            <v>38484</v>
          </cell>
        </row>
        <row r="1274">
          <cell r="A1274" t="str">
            <v>CCD4020</v>
          </cell>
          <cell r="B1274" t="str">
            <v>KGEA 90° CSAT.ÁGIDOM 400/200</v>
          </cell>
          <cell r="C1274">
            <v>46404</v>
          </cell>
        </row>
        <row r="1275">
          <cell r="A1275" t="str">
            <v>CCD4025</v>
          </cell>
          <cell r="B1275" t="str">
            <v>KGEA 90° CSAT.ÁGIDOM 400/250</v>
          </cell>
          <cell r="C1275">
            <v>0</v>
          </cell>
        </row>
        <row r="1276">
          <cell r="A1276" t="str">
            <v>CCD4031</v>
          </cell>
          <cell r="B1276" t="str">
            <v>KGEA 90° csat ágidom 400/315</v>
          </cell>
          <cell r="C1276">
            <v>65366</v>
          </cell>
        </row>
        <row r="1277">
          <cell r="A1277" t="str">
            <v>CCD4040</v>
          </cell>
          <cell r="B1277" t="str">
            <v>KGEA 90° csat ágidom 400/400</v>
          </cell>
          <cell r="C1277">
            <v>89244</v>
          </cell>
        </row>
        <row r="1278">
          <cell r="A1278" t="str">
            <v>CCD5016</v>
          </cell>
          <cell r="B1278" t="str">
            <v>KGEA 90° csat ágidom 500/160</v>
          </cell>
          <cell r="C1278">
            <v>59783</v>
          </cell>
        </row>
        <row r="1279">
          <cell r="A1279" t="str">
            <v>CCD5020</v>
          </cell>
          <cell r="B1279" t="str">
            <v>KGEA 90° csat ágidom 500/200</v>
          </cell>
          <cell r="C1279">
            <v>66760</v>
          </cell>
        </row>
        <row r="1280">
          <cell r="A1280" t="str">
            <v>CCD5031</v>
          </cell>
          <cell r="B1280" t="str">
            <v>KGEA 90° csat ágidom 500/315</v>
          </cell>
          <cell r="C1280">
            <v>73850</v>
          </cell>
        </row>
        <row r="1281">
          <cell r="A1281" t="str">
            <v>CCD5040</v>
          </cell>
          <cell r="B1281" t="str">
            <v>KGEA 90° csat ágidom 500/400</v>
          </cell>
          <cell r="C1281">
            <v>90687</v>
          </cell>
        </row>
        <row r="1282">
          <cell r="A1282" t="str">
            <v>CCD5050</v>
          </cell>
          <cell r="B1282" t="str">
            <v>KGEA 90° csat ágidom 500/500</v>
          </cell>
          <cell r="C1282">
            <v>172491</v>
          </cell>
        </row>
        <row r="1283">
          <cell r="A1283" t="str">
            <v>CCE11</v>
          </cell>
          <cell r="B1283" t="str">
            <v>KGAM egyes karmantyú D110</v>
          </cell>
          <cell r="C1283">
            <v>413</v>
          </cell>
        </row>
        <row r="1284">
          <cell r="A1284" t="str">
            <v>CCE16</v>
          </cell>
          <cell r="B1284" t="str">
            <v>KGAM egyes karmantyú D160</v>
          </cell>
          <cell r="C1284">
            <v>803</v>
          </cell>
        </row>
        <row r="1285">
          <cell r="A1285" t="str">
            <v>CCE20</v>
          </cell>
          <cell r="B1285" t="str">
            <v>KGAM egyes karmantyú D200</v>
          </cell>
          <cell r="C1285">
            <v>1379</v>
          </cell>
        </row>
        <row r="1286">
          <cell r="A1286" t="str">
            <v>CCG1111</v>
          </cell>
          <cell r="B1286" t="str">
            <v>KGEA 45° csat ágidom 110/110</v>
          </cell>
          <cell r="C1286">
            <v>1078</v>
          </cell>
        </row>
        <row r="1287">
          <cell r="A1287" t="str">
            <v>CCG1211</v>
          </cell>
          <cell r="B1287" t="str">
            <v>KGEA 45° csat ágidom 125/110</v>
          </cell>
          <cell r="C1287">
            <v>1833</v>
          </cell>
        </row>
        <row r="1288">
          <cell r="A1288" t="str">
            <v>CCG1212</v>
          </cell>
          <cell r="B1288" t="str">
            <v>KGEA 45° csat ágidom 125/125</v>
          </cell>
          <cell r="C1288">
            <v>1602</v>
          </cell>
        </row>
        <row r="1289">
          <cell r="A1289" t="str">
            <v>CCG1611</v>
          </cell>
          <cell r="B1289" t="str">
            <v>KGEA 45° csat ágidom 160/110</v>
          </cell>
          <cell r="C1289">
            <v>2695</v>
          </cell>
        </row>
        <row r="1290">
          <cell r="A1290" t="str">
            <v>CCG1612</v>
          </cell>
          <cell r="B1290" t="str">
            <v>KGEA 45° csat ágidom 160/125</v>
          </cell>
          <cell r="C1290">
            <v>2319</v>
          </cell>
        </row>
        <row r="1291">
          <cell r="A1291" t="str">
            <v>CCG1616</v>
          </cell>
          <cell r="B1291" t="str">
            <v>KGEA 45° csat ágidom 160/160</v>
          </cell>
          <cell r="C1291">
            <v>3060</v>
          </cell>
        </row>
        <row r="1292">
          <cell r="A1292" t="str">
            <v>CCG2011</v>
          </cell>
          <cell r="B1292" t="str">
            <v>KGEA 45° csat ágidom 200/110</v>
          </cell>
          <cell r="C1292">
            <v>3154</v>
          </cell>
        </row>
        <row r="1293">
          <cell r="A1293" t="str">
            <v>CCG2012</v>
          </cell>
          <cell r="B1293" t="str">
            <v>KGEA 45° csat ágidom 200/125</v>
          </cell>
          <cell r="C1293">
            <v>3721</v>
          </cell>
        </row>
        <row r="1294">
          <cell r="A1294" t="str">
            <v>CCG2016</v>
          </cell>
          <cell r="B1294" t="str">
            <v>KGEA 45° csat ágidom 200/160</v>
          </cell>
          <cell r="C1294">
            <v>5281</v>
          </cell>
        </row>
        <row r="1295">
          <cell r="A1295" t="str">
            <v>CCG2020</v>
          </cell>
          <cell r="B1295" t="str">
            <v>KGEA 45° csat ágidom 200/200</v>
          </cell>
          <cell r="C1295">
            <v>5431</v>
          </cell>
        </row>
        <row r="1296">
          <cell r="A1296" t="str">
            <v>CCG2511</v>
          </cell>
          <cell r="B1296" t="str">
            <v>KGEA 45° csat ágidom 250/110</v>
          </cell>
          <cell r="C1296">
            <v>10777</v>
          </cell>
        </row>
        <row r="1297">
          <cell r="A1297" t="str">
            <v>CCG2512</v>
          </cell>
          <cell r="B1297" t="str">
            <v>KGEA 45° csat ágidom 250/125</v>
          </cell>
          <cell r="C1297">
            <v>0</v>
          </cell>
        </row>
        <row r="1298">
          <cell r="A1298" t="str">
            <v>CCG2516</v>
          </cell>
          <cell r="B1298" t="str">
            <v>KGEA 45° csat ágidom 250/160</v>
          </cell>
          <cell r="C1298">
            <v>8597</v>
          </cell>
        </row>
        <row r="1299">
          <cell r="A1299" t="str">
            <v>CCG2520</v>
          </cell>
          <cell r="B1299" t="str">
            <v>KGEA 45° csat ágidom 250/200</v>
          </cell>
          <cell r="C1299">
            <v>11891</v>
          </cell>
        </row>
        <row r="1300">
          <cell r="A1300" t="str">
            <v>CCG2525</v>
          </cell>
          <cell r="B1300" t="str">
            <v>KGEA 45° csat ágidom 250/250</v>
          </cell>
          <cell r="C1300">
            <v>15655</v>
          </cell>
        </row>
        <row r="1301">
          <cell r="A1301" t="str">
            <v>CCG3111</v>
          </cell>
          <cell r="B1301" t="str">
            <v>KGEA 45° csat ágidom 315/110</v>
          </cell>
          <cell r="C1301">
            <v>15401</v>
          </cell>
        </row>
        <row r="1302">
          <cell r="A1302" t="str">
            <v>CCG3112</v>
          </cell>
          <cell r="B1302" t="str">
            <v>KGEA 45° csat ágidom 315/125</v>
          </cell>
          <cell r="C1302">
            <v>13155</v>
          </cell>
        </row>
        <row r="1303">
          <cell r="A1303" t="str">
            <v>CCG3116</v>
          </cell>
          <cell r="B1303" t="str">
            <v>KGEA 45° csat ágidom 315/160</v>
          </cell>
          <cell r="C1303">
            <v>19437</v>
          </cell>
        </row>
        <row r="1304">
          <cell r="A1304" t="str">
            <v>CCG3120</v>
          </cell>
          <cell r="B1304" t="str">
            <v>KGEA 45° csat ágidom 315/200</v>
          </cell>
          <cell r="C1304">
            <v>29479</v>
          </cell>
        </row>
        <row r="1305">
          <cell r="A1305" t="str">
            <v>CCG3125</v>
          </cell>
          <cell r="B1305" t="str">
            <v>KGEA 45° csat ágidom 315/250</v>
          </cell>
          <cell r="C1305">
            <v>44043</v>
          </cell>
        </row>
        <row r="1306">
          <cell r="A1306" t="str">
            <v>CCG3131</v>
          </cell>
          <cell r="B1306" t="str">
            <v>KGEA 45° csat ágidom 315/315</v>
          </cell>
          <cell r="C1306">
            <v>32915</v>
          </cell>
        </row>
        <row r="1307">
          <cell r="A1307" t="str">
            <v>CCG4016</v>
          </cell>
          <cell r="B1307" t="str">
            <v>KGEA 45° csat ágidom 400/160</v>
          </cell>
          <cell r="C1307">
            <v>31964</v>
          </cell>
        </row>
        <row r="1308">
          <cell r="A1308" t="str">
            <v>CCG4020</v>
          </cell>
          <cell r="B1308" t="str">
            <v>KGEA 45° csat ágidom 400/200</v>
          </cell>
          <cell r="C1308">
            <v>41276</v>
          </cell>
        </row>
        <row r="1309">
          <cell r="A1309" t="str">
            <v>CCG4025</v>
          </cell>
          <cell r="B1309" t="str">
            <v>KGEA 45° csat ágidom 400/250</v>
          </cell>
          <cell r="C1309">
            <v>51880</v>
          </cell>
        </row>
        <row r="1310">
          <cell r="A1310" t="str">
            <v>CCG4031</v>
          </cell>
          <cell r="B1310" t="str">
            <v>KGEA 45° csat ágidom 400/315</v>
          </cell>
          <cell r="C1310">
            <v>62485</v>
          </cell>
        </row>
        <row r="1311">
          <cell r="A1311" t="str">
            <v>CCG4040</v>
          </cell>
          <cell r="B1311" t="str">
            <v>KGEA 45° csat ágidom 400/400</v>
          </cell>
          <cell r="C1311">
            <v>79388</v>
          </cell>
        </row>
        <row r="1312">
          <cell r="A1312" t="str">
            <v>CCG5016</v>
          </cell>
          <cell r="B1312" t="str">
            <v>KGEA 45° csat ágidom 500/160</v>
          </cell>
          <cell r="C1312">
            <v>62562</v>
          </cell>
        </row>
        <row r="1313">
          <cell r="A1313" t="str">
            <v>CCG5020</v>
          </cell>
          <cell r="B1313" t="str">
            <v>KGEA 45° csat ágidom 500/200</v>
          </cell>
          <cell r="C1313">
            <v>65981</v>
          </cell>
        </row>
        <row r="1314">
          <cell r="A1314" t="str">
            <v>CCG5031</v>
          </cell>
          <cell r="B1314" t="str">
            <v>KGEA 45° csat ágidom 500/315</v>
          </cell>
          <cell r="C1314">
            <v>84884</v>
          </cell>
        </row>
        <row r="1315">
          <cell r="A1315" t="str">
            <v>CCGR2516</v>
          </cell>
          <cell r="B1315" t="str">
            <v>KGEA 45°ágidom 250/160 rag.</v>
          </cell>
          <cell r="C1315">
            <v>0</v>
          </cell>
        </row>
        <row r="1316">
          <cell r="A1316" t="str">
            <v>CCGR3116</v>
          </cell>
          <cell r="B1316" t="str">
            <v>KGEA 45°ágidom 315/160 rag.</v>
          </cell>
          <cell r="C1316">
            <v>0</v>
          </cell>
        </row>
        <row r="1317">
          <cell r="A1317" t="str">
            <v>CCI111</v>
          </cell>
          <cell r="B1317" t="str">
            <v>KGB csatornaiv 15° D 110</v>
          </cell>
          <cell r="C1317">
            <v>495</v>
          </cell>
        </row>
        <row r="1318">
          <cell r="A1318" t="str">
            <v>CCI112</v>
          </cell>
          <cell r="B1318" t="str">
            <v>KGB csatornaiv 15° D 125</v>
          </cell>
          <cell r="C1318">
            <v>664</v>
          </cell>
        </row>
        <row r="1319">
          <cell r="A1319" t="str">
            <v>CCI116</v>
          </cell>
          <cell r="B1319" t="str">
            <v>KGB csatornaiv 15° D 160</v>
          </cell>
          <cell r="C1319">
            <v>1148</v>
          </cell>
        </row>
        <row r="1320">
          <cell r="A1320" t="str">
            <v>CCI120</v>
          </cell>
          <cell r="B1320" t="str">
            <v>KGB csatornaiv 15° D 200</v>
          </cell>
          <cell r="C1320">
            <v>2299</v>
          </cell>
        </row>
        <row r="1321">
          <cell r="A1321" t="str">
            <v>CCI125</v>
          </cell>
          <cell r="B1321" t="str">
            <v>KGB csatornaiv 15° D 250</v>
          </cell>
          <cell r="C1321">
            <v>8139</v>
          </cell>
        </row>
        <row r="1322">
          <cell r="A1322" t="str">
            <v>CCI131</v>
          </cell>
          <cell r="B1322" t="str">
            <v>KGB csatornaiv 15° D 315</v>
          </cell>
          <cell r="C1322">
            <v>11055</v>
          </cell>
        </row>
        <row r="1323">
          <cell r="A1323" t="str">
            <v>CCI140</v>
          </cell>
          <cell r="B1323" t="str">
            <v>KGB csatornaiv 15° D 400</v>
          </cell>
          <cell r="C1323">
            <v>15448</v>
          </cell>
        </row>
        <row r="1324">
          <cell r="A1324" t="str">
            <v>CCI150</v>
          </cell>
          <cell r="B1324" t="str">
            <v>KGB csatornaiv 15° D 500</v>
          </cell>
          <cell r="C1324">
            <v>0</v>
          </cell>
        </row>
        <row r="1325">
          <cell r="A1325" t="str">
            <v>CCI311</v>
          </cell>
          <cell r="B1325" t="str">
            <v>KGB csatornaiv 30° D 110</v>
          </cell>
          <cell r="C1325">
            <v>516</v>
          </cell>
        </row>
        <row r="1326">
          <cell r="A1326" t="str">
            <v>CCI312</v>
          </cell>
          <cell r="B1326" t="str">
            <v>KGB csatornaiv 30° D 125</v>
          </cell>
          <cell r="C1326">
            <v>636</v>
          </cell>
        </row>
        <row r="1327">
          <cell r="A1327" t="str">
            <v>CCI316</v>
          </cell>
          <cell r="B1327" t="str">
            <v>KGB csatornaiv 30° D 160</v>
          </cell>
          <cell r="C1327">
            <v>1261</v>
          </cell>
        </row>
        <row r="1328">
          <cell r="A1328" t="str">
            <v>CCI320</v>
          </cell>
          <cell r="B1328" t="str">
            <v>KGB csatornaiv 30° D 200</v>
          </cell>
          <cell r="C1328">
            <v>2433</v>
          </cell>
        </row>
        <row r="1329">
          <cell r="A1329" t="str">
            <v>CCI325</v>
          </cell>
          <cell r="B1329" t="str">
            <v>KGB csatornaiv 30° D 250</v>
          </cell>
          <cell r="C1329">
            <v>8869</v>
          </cell>
        </row>
        <row r="1330">
          <cell r="A1330" t="str">
            <v>CCI331</v>
          </cell>
          <cell r="B1330" t="str">
            <v>KGB csatornaiv 30° D 315</v>
          </cell>
          <cell r="C1330">
            <v>16724</v>
          </cell>
        </row>
        <row r="1331">
          <cell r="A1331" t="str">
            <v>CCI340</v>
          </cell>
          <cell r="B1331" t="str">
            <v>KGB csatornaiv 30° D 400</v>
          </cell>
          <cell r="C1331">
            <v>15448</v>
          </cell>
        </row>
        <row r="1332">
          <cell r="A1332" t="str">
            <v>CCI411</v>
          </cell>
          <cell r="B1332" t="str">
            <v>KGB csatornaiv 45° D 110</v>
          </cell>
          <cell r="C1332">
            <v>541</v>
          </cell>
        </row>
        <row r="1333">
          <cell r="A1333" t="str">
            <v>CCI412</v>
          </cell>
          <cell r="B1333" t="str">
            <v>KGB csatornaiv 45° D 125</v>
          </cell>
          <cell r="C1333">
            <v>827</v>
          </cell>
        </row>
        <row r="1334">
          <cell r="A1334" t="str">
            <v>CCI416</v>
          </cell>
          <cell r="B1334" t="str">
            <v>KGB csatornaiv 45° D 160</v>
          </cell>
          <cell r="C1334">
            <v>1211</v>
          </cell>
        </row>
        <row r="1335">
          <cell r="A1335" t="str">
            <v>CCI420</v>
          </cell>
          <cell r="B1335" t="str">
            <v>KGB csatornaiv 45° D 200</v>
          </cell>
          <cell r="C1335">
            <v>2369</v>
          </cell>
        </row>
        <row r="1336">
          <cell r="A1336" t="str">
            <v>CCI425</v>
          </cell>
          <cell r="B1336" t="str">
            <v>KGB csatornaiv 45° D 250</v>
          </cell>
          <cell r="C1336">
            <v>6793</v>
          </cell>
        </row>
        <row r="1337">
          <cell r="A1337" t="str">
            <v>CCI431</v>
          </cell>
          <cell r="B1337" t="str">
            <v>KGB csatornaiv 45° D 315</v>
          </cell>
          <cell r="C1337">
            <v>11329</v>
          </cell>
        </row>
        <row r="1338">
          <cell r="A1338" t="str">
            <v>CCI440</v>
          </cell>
          <cell r="B1338" t="str">
            <v>KGB csatornaiv 45° D 400</v>
          </cell>
          <cell r="C1338">
            <v>34515</v>
          </cell>
        </row>
        <row r="1339">
          <cell r="A1339" t="str">
            <v>CCI450</v>
          </cell>
          <cell r="B1339" t="str">
            <v>KGB csatornaiv 45° D 500</v>
          </cell>
          <cell r="C1339">
            <v>73930</v>
          </cell>
        </row>
        <row r="1340">
          <cell r="A1340" t="str">
            <v>CCI611</v>
          </cell>
          <cell r="B1340" t="str">
            <v>KGB csatornaiv 67° D 110</v>
          </cell>
          <cell r="C1340">
            <v>639</v>
          </cell>
        </row>
        <row r="1341">
          <cell r="A1341" t="str">
            <v>CCI612</v>
          </cell>
          <cell r="B1341" t="str">
            <v>KGB csatornaiv 67° D 125</v>
          </cell>
          <cell r="C1341">
            <v>1022</v>
          </cell>
        </row>
        <row r="1342">
          <cell r="A1342" t="str">
            <v>CCI616</v>
          </cell>
          <cell r="B1342" t="str">
            <v>KGB csatornaiv 67° D 160</v>
          </cell>
          <cell r="C1342">
            <v>1749</v>
          </cell>
        </row>
        <row r="1343">
          <cell r="A1343" t="str">
            <v>CCI620</v>
          </cell>
          <cell r="B1343" t="str">
            <v>KGB csatornaiv 67° D 200</v>
          </cell>
          <cell r="C1343">
            <v>3164</v>
          </cell>
        </row>
        <row r="1344">
          <cell r="A1344" t="str">
            <v>CCI811</v>
          </cell>
          <cell r="B1344" t="str">
            <v>KGB csatornaiv 87° D 110</v>
          </cell>
          <cell r="C1344">
            <v>749</v>
          </cell>
        </row>
        <row r="1345">
          <cell r="A1345" t="str">
            <v>CCI812</v>
          </cell>
          <cell r="B1345" t="str">
            <v>KGB csatornaiv 87° D 125</v>
          </cell>
          <cell r="C1345">
            <v>1080</v>
          </cell>
        </row>
        <row r="1346">
          <cell r="A1346" t="str">
            <v>CCI816</v>
          </cell>
          <cell r="B1346" t="str">
            <v>KGB csatornaiv 87° D 160</v>
          </cell>
          <cell r="C1346">
            <v>1617</v>
          </cell>
        </row>
        <row r="1347">
          <cell r="A1347" t="str">
            <v>CCI820</v>
          </cell>
          <cell r="B1347" t="str">
            <v>KGB csatornaiv 87° D 200</v>
          </cell>
          <cell r="C1347">
            <v>3254</v>
          </cell>
        </row>
        <row r="1348">
          <cell r="A1348" t="str">
            <v>CCI825</v>
          </cell>
          <cell r="B1348" t="str">
            <v>KGB csatornaiv 87° D 250</v>
          </cell>
          <cell r="C1348">
            <v>9015</v>
          </cell>
        </row>
        <row r="1349">
          <cell r="A1349" t="str">
            <v>CCI831</v>
          </cell>
          <cell r="B1349" t="str">
            <v>KGB csatornaiv 87° D 315</v>
          </cell>
          <cell r="C1349">
            <v>11227</v>
          </cell>
        </row>
        <row r="1350">
          <cell r="A1350" t="str">
            <v>CCI841</v>
          </cell>
          <cell r="B1350" t="str">
            <v>KGB csatornaiv 87° D 400</v>
          </cell>
          <cell r="C1350">
            <v>55496</v>
          </cell>
        </row>
        <row r="1351">
          <cell r="A1351" t="str">
            <v>CCI850</v>
          </cell>
          <cell r="B1351" t="str">
            <v>KGB csatornaiv 87° D 500</v>
          </cell>
          <cell r="C1351">
            <v>131544</v>
          </cell>
        </row>
        <row r="1352">
          <cell r="A1352" t="str">
            <v>CCIN416</v>
          </cell>
          <cell r="B1352" t="str">
            <v>KGBN D160/45°csat.ív R400</v>
          </cell>
          <cell r="C1352">
            <v>0</v>
          </cell>
        </row>
        <row r="1353">
          <cell r="A1353" t="str">
            <v>CCIN420</v>
          </cell>
          <cell r="B1353" t="str">
            <v>KGBN D200/45°csat.ív R300</v>
          </cell>
          <cell r="C1353">
            <v>0</v>
          </cell>
        </row>
        <row r="1354">
          <cell r="A1354" t="str">
            <v>CCIN816</v>
          </cell>
          <cell r="B1354" t="str">
            <v>KGBN D160/90°csat.ív R400</v>
          </cell>
          <cell r="C1354">
            <v>0</v>
          </cell>
        </row>
        <row r="1355">
          <cell r="A1355" t="str">
            <v>CCIN820</v>
          </cell>
          <cell r="B1355" t="str">
            <v>KGBN D200/90°csat.ív R300</v>
          </cell>
          <cell r="C1355">
            <v>0</v>
          </cell>
        </row>
        <row r="1356">
          <cell r="A1356" t="str">
            <v>CCK11</v>
          </cell>
          <cell r="B1356" t="str">
            <v>KGMM csat kettős karmantyu 110</v>
          </cell>
          <cell r="C1356">
            <v>678</v>
          </cell>
        </row>
        <row r="1357">
          <cell r="A1357" t="str">
            <v>CCK12</v>
          </cell>
          <cell r="B1357" t="str">
            <v>KGMM csat kettős karmantyu 125</v>
          </cell>
          <cell r="C1357">
            <v>0</v>
          </cell>
        </row>
        <row r="1358">
          <cell r="A1358" t="str">
            <v>CCK16</v>
          </cell>
          <cell r="B1358" t="str">
            <v>KGMM csat kettős karmantyu 160</v>
          </cell>
          <cell r="C1358">
            <v>1380</v>
          </cell>
        </row>
        <row r="1359">
          <cell r="A1359" t="str">
            <v>CCK20</v>
          </cell>
          <cell r="B1359" t="str">
            <v>KGMM csat kettős karmantyu 200</v>
          </cell>
          <cell r="C1359">
            <v>2448</v>
          </cell>
        </row>
        <row r="1360">
          <cell r="A1360" t="str">
            <v>CCK25</v>
          </cell>
          <cell r="B1360" t="str">
            <v>KGMM csat kettős karmantyu 250</v>
          </cell>
          <cell r="C1360">
            <v>8435</v>
          </cell>
        </row>
        <row r="1361">
          <cell r="A1361" t="str">
            <v>CCK31</v>
          </cell>
          <cell r="B1361" t="str">
            <v>KGMM csat kettős karmantyu 315</v>
          </cell>
          <cell r="C1361">
            <v>12435</v>
          </cell>
        </row>
        <row r="1362">
          <cell r="A1362" t="str">
            <v>CCK40</v>
          </cell>
          <cell r="B1362" t="str">
            <v>KGMM csat kettős karmantyu 400</v>
          </cell>
          <cell r="C1362">
            <v>0</v>
          </cell>
        </row>
        <row r="1363">
          <cell r="A1363" t="str">
            <v>CCK50</v>
          </cell>
          <cell r="B1363" t="str">
            <v>KGMM csat kettős karmantyu 500</v>
          </cell>
          <cell r="C1363">
            <v>0</v>
          </cell>
        </row>
        <row r="1364">
          <cell r="A1364" t="str">
            <v>CCKF20</v>
          </cell>
          <cell r="B1364" t="str">
            <v>KGMM csat flex kett karm. D200</v>
          </cell>
          <cell r="C1364">
            <v>0</v>
          </cell>
        </row>
        <row r="1365">
          <cell r="A1365" t="str">
            <v>CCL11</v>
          </cell>
          <cell r="B1365" t="str">
            <v>KGM csat tokelzáró dugó 110</v>
          </cell>
          <cell r="C1365">
            <v>345</v>
          </cell>
        </row>
        <row r="1366">
          <cell r="A1366" t="str">
            <v>CCL12</v>
          </cell>
          <cell r="B1366" t="str">
            <v>KGM csat tokelzáró dugó 125</v>
          </cell>
          <cell r="C1366">
            <v>393</v>
          </cell>
        </row>
        <row r="1367">
          <cell r="A1367" t="str">
            <v>CCL16</v>
          </cell>
          <cell r="B1367" t="str">
            <v>KGM csat tokelzáró dugó 160</v>
          </cell>
          <cell r="C1367">
            <v>541</v>
          </cell>
        </row>
        <row r="1368">
          <cell r="A1368" t="str">
            <v>CCL20</v>
          </cell>
          <cell r="B1368" t="str">
            <v>KGM csat tokelzáró dugó 200</v>
          </cell>
          <cell r="C1368">
            <v>936</v>
          </cell>
        </row>
        <row r="1369">
          <cell r="A1369" t="str">
            <v>CCL25</v>
          </cell>
          <cell r="B1369" t="str">
            <v>KGM csat tokelzáró dugó 250</v>
          </cell>
          <cell r="C1369">
            <v>3511</v>
          </cell>
        </row>
        <row r="1370">
          <cell r="A1370" t="str">
            <v>CCL31</v>
          </cell>
          <cell r="B1370" t="str">
            <v>KGM csat tokelzáró dugó 315</v>
          </cell>
          <cell r="C1370">
            <v>6534</v>
          </cell>
        </row>
        <row r="1371">
          <cell r="A1371" t="str">
            <v>CCL40</v>
          </cell>
          <cell r="B1371" t="str">
            <v>KGM csat tokelzáró dugó 400</v>
          </cell>
          <cell r="C1371">
            <v>9284</v>
          </cell>
        </row>
        <row r="1372">
          <cell r="A1372" t="str">
            <v>CCL50</v>
          </cell>
          <cell r="B1372" t="str">
            <v>KGM csat tokelzáró dugó 500</v>
          </cell>
          <cell r="C1372">
            <v>36174</v>
          </cell>
        </row>
        <row r="1373">
          <cell r="A1373" t="str">
            <v>CCN5020</v>
          </cell>
          <cell r="B1373" t="str">
            <v>KGAB csat.nyeregidom 500/200</v>
          </cell>
          <cell r="C1373">
            <v>0</v>
          </cell>
        </row>
        <row r="1374">
          <cell r="A1374" t="str">
            <v>CCO11</v>
          </cell>
          <cell r="B1374" t="str">
            <v>KGUG öntöttvascső csatl. 110</v>
          </cell>
          <cell r="C1374">
            <v>0</v>
          </cell>
        </row>
        <row r="1375">
          <cell r="A1375" t="str">
            <v>CCO12</v>
          </cell>
          <cell r="B1375" t="str">
            <v>KGUG öntöttvascső csatl. 125</v>
          </cell>
          <cell r="C1375">
            <v>0</v>
          </cell>
        </row>
        <row r="1376">
          <cell r="A1376" t="str">
            <v>CCO16</v>
          </cell>
          <cell r="B1376" t="str">
            <v>KGUG öntöttvascső csatl. 160</v>
          </cell>
          <cell r="C1376">
            <v>0</v>
          </cell>
        </row>
        <row r="1377">
          <cell r="A1377" t="str">
            <v>CCO20</v>
          </cell>
          <cell r="B1377" t="str">
            <v>KGUG öntöttvascső csatl. 200</v>
          </cell>
          <cell r="C1377">
            <v>0</v>
          </cell>
        </row>
        <row r="1378">
          <cell r="A1378" t="str">
            <v>CCP11</v>
          </cell>
          <cell r="B1378" t="str">
            <v>KGFP csat aknabekötő idom 110</v>
          </cell>
          <cell r="C1378">
            <v>2829</v>
          </cell>
        </row>
        <row r="1379">
          <cell r="A1379" t="str">
            <v>CCP111</v>
          </cell>
          <cell r="B1379" t="str">
            <v>KGFP csat aknabekötő idom 110r</v>
          </cell>
          <cell r="C1379">
            <v>0</v>
          </cell>
        </row>
        <row r="1380">
          <cell r="A1380" t="str">
            <v>CCP12</v>
          </cell>
          <cell r="B1380" t="str">
            <v>KGFP csat aknabekötő idom 125</v>
          </cell>
          <cell r="C1380">
            <v>1238</v>
          </cell>
        </row>
        <row r="1381">
          <cell r="A1381" t="str">
            <v>CCP16</v>
          </cell>
          <cell r="B1381" t="str">
            <v>KGFP csat aknabekötő idom 160</v>
          </cell>
          <cell r="C1381">
            <v>2365</v>
          </cell>
        </row>
        <row r="1382">
          <cell r="A1382" t="str">
            <v>CCP161</v>
          </cell>
          <cell r="B1382" t="str">
            <v>KGFP csat aknabekötő idom 160r</v>
          </cell>
          <cell r="C1382">
            <v>1319</v>
          </cell>
        </row>
        <row r="1383">
          <cell r="A1383" t="str">
            <v>CCP20</v>
          </cell>
          <cell r="B1383" t="str">
            <v>KGFP csat aknabekötő idom 200</v>
          </cell>
          <cell r="C1383">
            <v>3519</v>
          </cell>
        </row>
        <row r="1384">
          <cell r="A1384" t="str">
            <v>CCP201</v>
          </cell>
          <cell r="B1384" t="str">
            <v>KGFP csat aknabekötő idom 200r</v>
          </cell>
          <cell r="C1384">
            <v>3519</v>
          </cell>
        </row>
        <row r="1385">
          <cell r="A1385" t="str">
            <v>CCP25</v>
          </cell>
          <cell r="B1385" t="str">
            <v>KGFP csat aknabekötő idom 250</v>
          </cell>
          <cell r="C1385">
            <v>9491</v>
          </cell>
        </row>
        <row r="1386">
          <cell r="A1386" t="str">
            <v>CCP31</v>
          </cell>
          <cell r="B1386" t="str">
            <v>KGFP csat aknabekötő idom 315</v>
          </cell>
          <cell r="C1386">
            <v>10223</v>
          </cell>
        </row>
        <row r="1387">
          <cell r="A1387" t="str">
            <v>CCP311</v>
          </cell>
          <cell r="B1387" t="str">
            <v>KGFP csat aknabekötő idom 315r</v>
          </cell>
          <cell r="C1387">
            <v>0</v>
          </cell>
        </row>
        <row r="1388">
          <cell r="A1388" t="str">
            <v>CCP40</v>
          </cell>
          <cell r="B1388" t="str">
            <v>KGFP csat aknabekötő idom 400</v>
          </cell>
          <cell r="C1388">
            <v>16758</v>
          </cell>
        </row>
        <row r="1389">
          <cell r="A1389" t="str">
            <v>CCP50</v>
          </cell>
          <cell r="B1389" t="str">
            <v>KGFP csat aknabekötő idom 500</v>
          </cell>
          <cell r="C1389">
            <v>29289</v>
          </cell>
        </row>
        <row r="1390">
          <cell r="A1390" t="str">
            <v>CCPA3116</v>
          </cell>
          <cell r="B1390" t="str">
            <v>xxxxxxxxxxx</v>
          </cell>
          <cell r="C1390">
            <v>0</v>
          </cell>
        </row>
        <row r="1391">
          <cell r="A1391" t="str">
            <v>CCPA3120</v>
          </cell>
          <cell r="B1391" t="str">
            <v>KGA átfolyós akna 200/315/200</v>
          </cell>
          <cell r="C1391">
            <v>19125</v>
          </cell>
        </row>
        <row r="1392">
          <cell r="A1392" t="str">
            <v>CCPA4020</v>
          </cell>
          <cell r="B1392" t="str">
            <v>xxxxxxxxxxxxxxxxxxxxxxxx</v>
          </cell>
          <cell r="C1392">
            <v>19360</v>
          </cell>
        </row>
        <row r="1393">
          <cell r="A1393" t="str">
            <v>CCPA4031</v>
          </cell>
          <cell r="B1393" t="str">
            <v>KGA átfolyós akna 315/400/315P</v>
          </cell>
          <cell r="C1393">
            <v>50083</v>
          </cell>
        </row>
        <row r="1394">
          <cell r="A1394" t="str">
            <v>CCPA5020</v>
          </cell>
          <cell r="B1394" t="str">
            <v>KGA átfolyós akna 200/500/200</v>
          </cell>
          <cell r="C1394">
            <v>35887</v>
          </cell>
        </row>
        <row r="1395">
          <cell r="A1395" t="str">
            <v>CCPA5040</v>
          </cell>
          <cell r="B1395" t="str">
            <v>KGA átfolyós akna 400/500/400</v>
          </cell>
          <cell r="C1395">
            <v>89100</v>
          </cell>
        </row>
        <row r="1396">
          <cell r="A1396" t="str">
            <v>CCPAF1204</v>
          </cell>
          <cell r="B1396" t="str">
            <v>KGA átfolyós akna 200/400/200</v>
          </cell>
          <cell r="C1396">
            <v>19360</v>
          </cell>
        </row>
        <row r="1397">
          <cell r="A1397" t="str">
            <v>CCPAF1254</v>
          </cell>
          <cell r="B1397" t="str">
            <v>KGA átfolyós akna 250/400/250</v>
          </cell>
          <cell r="C1397">
            <v>48452</v>
          </cell>
        </row>
        <row r="1398">
          <cell r="A1398" t="str">
            <v>CCPAF1314</v>
          </cell>
          <cell r="B1398" t="str">
            <v>KGA átfolyós akna 315/400/315</v>
          </cell>
          <cell r="C1398">
            <v>46373</v>
          </cell>
        </row>
        <row r="1399">
          <cell r="A1399" t="str">
            <v>CCPAF2204</v>
          </cell>
          <cell r="B1399" t="str">
            <v>KGA elágazó akna 200/400/200</v>
          </cell>
          <cell r="C1399">
            <v>22129</v>
          </cell>
        </row>
        <row r="1400">
          <cell r="A1400" t="str">
            <v>CCPAF2254</v>
          </cell>
          <cell r="B1400" t="str">
            <v>XXXXXXXXX</v>
          </cell>
          <cell r="C1400">
            <v>0</v>
          </cell>
        </row>
        <row r="1401">
          <cell r="A1401" t="str">
            <v>CCPAF22541</v>
          </cell>
          <cell r="B1401" t="str">
            <v>KGA elágazó akna 250/400/250</v>
          </cell>
          <cell r="C1401">
            <v>53902</v>
          </cell>
        </row>
        <row r="1402">
          <cell r="A1402" t="str">
            <v>CCPAF2314</v>
          </cell>
          <cell r="B1402" t="str">
            <v>KGA jobbos 4 akna 315/400/315</v>
          </cell>
          <cell r="C1402">
            <v>56592</v>
          </cell>
        </row>
        <row r="1403">
          <cell r="A1403" t="str">
            <v>CCPAF23141</v>
          </cell>
          <cell r="B1403" t="str">
            <v>KGA elágazó akna 315/400/315</v>
          </cell>
          <cell r="C1403">
            <v>58063</v>
          </cell>
        </row>
        <row r="1404">
          <cell r="A1404" t="str">
            <v>CCPAF3254</v>
          </cell>
          <cell r="B1404" t="str">
            <v>KGA balos 3 akna 250/400/250</v>
          </cell>
          <cell r="C1404">
            <v>54725</v>
          </cell>
        </row>
        <row r="1405">
          <cell r="A1405" t="str">
            <v>CCPAF3314</v>
          </cell>
          <cell r="B1405" t="str">
            <v>KGA balos 3 akna 315/400/315</v>
          </cell>
          <cell r="C1405">
            <v>56592</v>
          </cell>
        </row>
        <row r="1406">
          <cell r="A1406" t="str">
            <v>CCPAF4254</v>
          </cell>
          <cell r="B1406" t="str">
            <v>KGA jobbos 4 akna 250/400/250</v>
          </cell>
          <cell r="C1406">
            <v>54725</v>
          </cell>
        </row>
        <row r="1407">
          <cell r="A1407" t="str">
            <v>CCPAH1120</v>
          </cell>
          <cell r="B1407" t="str">
            <v>KGAH ÁTF.TISZ.110/200/160x1200</v>
          </cell>
          <cell r="C1407">
            <v>0</v>
          </cell>
        </row>
        <row r="1408">
          <cell r="A1408" t="str">
            <v>CCPAH1620</v>
          </cell>
          <cell r="B1408" t="str">
            <v>KGAH átf.akna 160/200/160x1200</v>
          </cell>
          <cell r="C1408">
            <v>0</v>
          </cell>
        </row>
        <row r="1409">
          <cell r="A1409" t="str">
            <v>CCPAHB02</v>
          </cell>
          <cell r="B1409" t="str">
            <v>KGAH BUKÓTISZ.200/160-1500</v>
          </cell>
          <cell r="C1409">
            <v>0</v>
          </cell>
        </row>
        <row r="1410">
          <cell r="A1410" t="str">
            <v>CCPAHB03</v>
          </cell>
          <cell r="B1410" t="str">
            <v>KGAH bukóakna 200/160/110x1500</v>
          </cell>
          <cell r="C1410">
            <v>14156</v>
          </cell>
        </row>
        <row r="1411">
          <cell r="A1411" t="str">
            <v>CCPAHB04</v>
          </cell>
          <cell r="B1411" t="str">
            <v>KGAH bukóakna 200/160/110x1200</v>
          </cell>
          <cell r="C1411">
            <v>0</v>
          </cell>
        </row>
        <row r="1412">
          <cell r="A1412" t="str">
            <v>CCPAHB05</v>
          </cell>
          <cell r="B1412" t="str">
            <v>KGAH bukóakna 200/160/110x900</v>
          </cell>
          <cell r="C1412">
            <v>0</v>
          </cell>
        </row>
        <row r="1413">
          <cell r="A1413" t="str">
            <v>CCPAHB2012</v>
          </cell>
          <cell r="B1413" t="str">
            <v>KGAH BUKÓTISZ.200/125/110x1200</v>
          </cell>
          <cell r="C1413">
            <v>0</v>
          </cell>
        </row>
        <row r="1414">
          <cell r="A1414" t="str">
            <v>CCPAY1204</v>
          </cell>
          <cell r="B1414" t="str">
            <v>XXXXXXXXXXXXXXXXXXXXXXXXXXXXX</v>
          </cell>
          <cell r="C1414">
            <v>0</v>
          </cell>
        </row>
        <row r="1415">
          <cell r="A1415" t="str">
            <v>CCPBA2040</v>
          </cell>
          <cell r="B1415" t="str">
            <v>KGA tiszt. 200/400/200 1m-es</v>
          </cell>
          <cell r="C1415">
            <v>25291</v>
          </cell>
        </row>
        <row r="1416">
          <cell r="A1416" t="str">
            <v>CCPC10</v>
          </cell>
          <cell r="B1416" t="str">
            <v>Átmeneti cső aknához D100</v>
          </cell>
          <cell r="C1416">
            <v>0</v>
          </cell>
        </row>
        <row r="1417">
          <cell r="A1417" t="str">
            <v>CCPE4016</v>
          </cell>
          <cell r="B1417" t="str">
            <v>KGA elágazó akna 160/400/160</v>
          </cell>
          <cell r="C1417">
            <v>20732</v>
          </cell>
        </row>
        <row r="1418">
          <cell r="A1418" t="str">
            <v>CCPE4020</v>
          </cell>
          <cell r="B1418" t="str">
            <v>XXXXXXXXXXXXXXXXXXXXXXXXXXXXXX</v>
          </cell>
          <cell r="C1418">
            <v>0</v>
          </cell>
        </row>
        <row r="1419">
          <cell r="A1419" t="str">
            <v>CCPF162510</v>
          </cell>
          <cell r="B1419" t="str">
            <v>XXXXXXXXX</v>
          </cell>
          <cell r="C1419">
            <v>0</v>
          </cell>
        </row>
        <row r="1420">
          <cell r="A1420" t="str">
            <v>CCPF162511</v>
          </cell>
          <cell r="B1420" t="str">
            <v>XXXXXXXX</v>
          </cell>
          <cell r="C1420">
            <v>8100</v>
          </cell>
        </row>
        <row r="1421">
          <cell r="A1421" t="str">
            <v>CCPF162516</v>
          </cell>
          <cell r="B1421" t="str">
            <v>KGA átfolyós akna 160/250/160</v>
          </cell>
          <cell r="C1421">
            <v>10120</v>
          </cell>
        </row>
        <row r="1422">
          <cell r="A1422" t="str">
            <v>CCPF163110</v>
          </cell>
          <cell r="B1422" t="str">
            <v>XXXXXXXX</v>
          </cell>
          <cell r="C1422">
            <v>0</v>
          </cell>
        </row>
        <row r="1423">
          <cell r="A1423" t="str">
            <v>CCPF163111</v>
          </cell>
          <cell r="B1423" t="str">
            <v>Házi bekötő akna 160/315/110</v>
          </cell>
          <cell r="C1423">
            <v>0</v>
          </cell>
        </row>
        <row r="1424">
          <cell r="A1424" t="str">
            <v>CCPF163116</v>
          </cell>
          <cell r="B1424" t="str">
            <v>KGA átfolyós akna 160/315/160</v>
          </cell>
          <cell r="C1424">
            <v>11240</v>
          </cell>
        </row>
        <row r="1425">
          <cell r="A1425" t="str">
            <v>CCPF164016</v>
          </cell>
          <cell r="B1425" t="str">
            <v>KGA átfolyós akna 160/400/160</v>
          </cell>
          <cell r="C1425">
            <v>15540</v>
          </cell>
        </row>
        <row r="1426">
          <cell r="A1426" t="str">
            <v>CCPF311612</v>
          </cell>
          <cell r="B1426" t="str">
            <v>ERRO akna 315/160X1.2 M</v>
          </cell>
          <cell r="C1426">
            <v>0</v>
          </cell>
        </row>
        <row r="1427">
          <cell r="A1427" t="str">
            <v>CCPF311615</v>
          </cell>
          <cell r="B1427" t="str">
            <v>ERRO akna 315/160X1.5 M</v>
          </cell>
          <cell r="C1427">
            <v>0</v>
          </cell>
        </row>
        <row r="1428">
          <cell r="A1428" t="str">
            <v>CCPM16</v>
          </cell>
          <cell r="B1428" t="str">
            <v>KGKM tokos csővégzáró D160</v>
          </cell>
          <cell r="C1428">
            <v>1087</v>
          </cell>
        </row>
        <row r="1429">
          <cell r="A1429" t="str">
            <v>CCPM20</v>
          </cell>
          <cell r="B1429" t="str">
            <v>KGKM tokos csővégzáró D200</v>
          </cell>
          <cell r="C1429">
            <v>1789</v>
          </cell>
        </row>
        <row r="1430">
          <cell r="A1430" t="str">
            <v>CCPM40</v>
          </cell>
          <cell r="B1430" t="str">
            <v>KGKM tokos csővégzáró D400</v>
          </cell>
          <cell r="C1430">
            <v>0</v>
          </cell>
        </row>
        <row r="1431">
          <cell r="A1431" t="str">
            <v>CCPM50</v>
          </cell>
          <cell r="B1431" t="str">
            <v>KGKM tokos csővégzáró D500</v>
          </cell>
          <cell r="C1431">
            <v>0</v>
          </cell>
        </row>
        <row r="1432">
          <cell r="A1432" t="str">
            <v>CCPS1110</v>
          </cell>
          <cell r="B1432" t="str">
            <v>Szűkítő betét aknához 110/100</v>
          </cell>
          <cell r="C1432">
            <v>0</v>
          </cell>
        </row>
        <row r="1433">
          <cell r="A1433" t="str">
            <v>CCPS1611</v>
          </cell>
          <cell r="B1433" t="str">
            <v>Szűkítő betét aknához 160/110</v>
          </cell>
          <cell r="C1433">
            <v>0</v>
          </cell>
        </row>
        <row r="1434">
          <cell r="A1434" t="str">
            <v>CCPS2020</v>
          </cell>
          <cell r="B1434" t="str">
            <v>KGETS NAGYÍVŰ TISZ.200/200/200</v>
          </cell>
          <cell r="C1434">
            <v>21938</v>
          </cell>
        </row>
        <row r="1435">
          <cell r="A1435" t="str">
            <v>CCPS2520</v>
          </cell>
          <cell r="B1435" t="str">
            <v>KGETS NAGYÍVŰ TISZ.250/200/250</v>
          </cell>
          <cell r="C1435">
            <v>24515</v>
          </cell>
        </row>
        <row r="1436">
          <cell r="A1436" t="str">
            <v>CCPS3120</v>
          </cell>
          <cell r="B1436" t="str">
            <v>KGETS NAGYÍVŰ TISZ.315/200/315</v>
          </cell>
          <cell r="C1436">
            <v>29963</v>
          </cell>
        </row>
        <row r="1437">
          <cell r="A1437" t="str">
            <v>CCPS4020</v>
          </cell>
          <cell r="B1437" t="str">
            <v>XXXXXXXXXXX</v>
          </cell>
          <cell r="C1437">
            <v>0</v>
          </cell>
        </row>
        <row r="1438">
          <cell r="A1438" t="str">
            <v>CCPT1616</v>
          </cell>
          <cell r="B1438" t="str">
            <v>KGET ÍVES TISZTÍTÓ 160/160/160</v>
          </cell>
          <cell r="C1438">
            <v>8076</v>
          </cell>
        </row>
        <row r="1439">
          <cell r="A1439" t="str">
            <v>CCPT1620</v>
          </cell>
          <cell r="B1439" t="str">
            <v>KGET ÍVES TISZTÍTÓ 160/200/160</v>
          </cell>
          <cell r="C1439">
            <v>9088</v>
          </cell>
        </row>
        <row r="1440">
          <cell r="A1440" t="str">
            <v>CCPT2016</v>
          </cell>
          <cell r="B1440" t="str">
            <v>KGET ÍVES TISZTÍTÓ 200/160/200</v>
          </cell>
          <cell r="C1440">
            <v>6748</v>
          </cell>
        </row>
        <row r="1441">
          <cell r="A1441" t="str">
            <v>CCPT2020</v>
          </cell>
          <cell r="B1441" t="str">
            <v>KGET ÍVES TISZTÍTÓ 200/200/200</v>
          </cell>
          <cell r="C1441">
            <v>14005</v>
          </cell>
        </row>
        <row r="1442">
          <cell r="A1442" t="str">
            <v>CCPT2520</v>
          </cell>
          <cell r="B1442" t="str">
            <v>XXXXXXXX</v>
          </cell>
          <cell r="C1442">
            <v>20636</v>
          </cell>
        </row>
        <row r="1443">
          <cell r="A1443" t="str">
            <v>CCPT3120</v>
          </cell>
          <cell r="B1443" t="str">
            <v>XXXXXXXXXXX</v>
          </cell>
          <cell r="C1443">
            <v>25221</v>
          </cell>
        </row>
        <row r="1444">
          <cell r="A1444" t="str">
            <v>CCPTU1616</v>
          </cell>
          <cell r="B1444" t="str">
            <v>KGET ÍVES TISZTÍTÓ 160/160/160</v>
          </cell>
          <cell r="C1444">
            <v>8076</v>
          </cell>
        </row>
        <row r="1445">
          <cell r="A1445" t="str">
            <v>CCPTU1620</v>
          </cell>
          <cell r="B1445" t="str">
            <v>KGET ÍVES TISZTÍTÓ 160/200/160</v>
          </cell>
          <cell r="C1445">
            <v>9088</v>
          </cell>
        </row>
        <row r="1446">
          <cell r="A1446" t="str">
            <v>CCPTU2020</v>
          </cell>
          <cell r="B1446" t="str">
            <v>KGET ÍVES TISZTÍTÓ 200/200/200</v>
          </cell>
          <cell r="C1446">
            <v>14005</v>
          </cell>
        </row>
        <row r="1447">
          <cell r="A1447" t="str">
            <v>CCPU2011</v>
          </cell>
          <cell r="B1447" t="str">
            <v>KGUR Csatlakozó idom D200/110</v>
          </cell>
          <cell r="C1447">
            <v>0</v>
          </cell>
        </row>
        <row r="1448">
          <cell r="A1448" t="str">
            <v>CCPU2012</v>
          </cell>
          <cell r="B1448" t="str">
            <v>KGUR Csatlakozó idom D200/125</v>
          </cell>
          <cell r="C1448">
            <v>0</v>
          </cell>
        </row>
        <row r="1449">
          <cell r="A1449" t="str">
            <v>CCR11</v>
          </cell>
          <cell r="B1449" t="str">
            <v>KGUSM ker miacső csatl. 110</v>
          </cell>
          <cell r="C1449">
            <v>270</v>
          </cell>
        </row>
        <row r="1450">
          <cell r="A1450" t="str">
            <v>CCR16</v>
          </cell>
          <cell r="B1450" t="str">
            <v>KGUSM kerámiacső csatl. 160</v>
          </cell>
          <cell r="C1450">
            <v>403</v>
          </cell>
        </row>
        <row r="1451">
          <cell r="A1451" t="str">
            <v>CCR20</v>
          </cell>
          <cell r="B1451" t="str">
            <v>KGUSM kerámiacső csatl. 200</v>
          </cell>
          <cell r="C1451">
            <v>1142</v>
          </cell>
        </row>
        <row r="1452">
          <cell r="A1452" t="str">
            <v>CCS1211</v>
          </cell>
          <cell r="B1452" t="str">
            <v>KGR csat szükitő idom 125/110</v>
          </cell>
          <cell r="C1452">
            <v>792</v>
          </cell>
        </row>
        <row r="1453">
          <cell r="A1453" t="str">
            <v>CCS1611</v>
          </cell>
          <cell r="B1453" t="str">
            <v>KGR csat szükitő idom 160/110</v>
          </cell>
          <cell r="C1453">
            <v>1017</v>
          </cell>
        </row>
        <row r="1454">
          <cell r="A1454" t="str">
            <v>CCS1612</v>
          </cell>
          <cell r="B1454" t="str">
            <v>KGR csat szükitő idom 160/125</v>
          </cell>
          <cell r="C1454">
            <v>1090</v>
          </cell>
        </row>
        <row r="1455">
          <cell r="A1455" t="str">
            <v>CCS2012</v>
          </cell>
          <cell r="B1455" t="str">
            <v>KGR csat szükitő idom 200/125</v>
          </cell>
          <cell r="C1455">
            <v>2119</v>
          </cell>
        </row>
        <row r="1456">
          <cell r="A1456" t="str">
            <v>CCS2016</v>
          </cell>
          <cell r="B1456" t="str">
            <v>KGR csat szükitő idom 200/160</v>
          </cell>
          <cell r="C1456">
            <v>2119</v>
          </cell>
        </row>
        <row r="1457">
          <cell r="A1457" t="str">
            <v>CCS2520</v>
          </cell>
          <cell r="B1457" t="str">
            <v>KGR csat szükitő idom 250/200</v>
          </cell>
          <cell r="C1457">
            <v>10363</v>
          </cell>
        </row>
        <row r="1458">
          <cell r="A1458" t="str">
            <v>CCS3120</v>
          </cell>
          <cell r="B1458" t="str">
            <v>KGR csat szükitő idom 315/200</v>
          </cell>
          <cell r="C1458">
            <v>6408</v>
          </cell>
        </row>
        <row r="1459">
          <cell r="A1459" t="str">
            <v>CCS3125</v>
          </cell>
          <cell r="B1459" t="str">
            <v>KGR csat szükitő idom 315/250</v>
          </cell>
          <cell r="C1459">
            <v>14531</v>
          </cell>
        </row>
        <row r="1460">
          <cell r="A1460" t="str">
            <v>CCS4020</v>
          </cell>
          <cell r="B1460" t="str">
            <v>KGR csat szükitő idom 400/200</v>
          </cell>
          <cell r="C1460">
            <v>0</v>
          </cell>
        </row>
        <row r="1461">
          <cell r="A1461" t="str">
            <v>CCS4031</v>
          </cell>
          <cell r="B1461" t="str">
            <v>KGR csat szükitő idom 400/315</v>
          </cell>
          <cell r="C1461">
            <v>0</v>
          </cell>
        </row>
        <row r="1462">
          <cell r="A1462" t="str">
            <v>CCS5040</v>
          </cell>
          <cell r="B1462" t="str">
            <v>KGR csat szükitő idom 500/400</v>
          </cell>
          <cell r="C1462">
            <v>0</v>
          </cell>
        </row>
        <row r="1463">
          <cell r="A1463" t="str">
            <v>CCT11</v>
          </cell>
          <cell r="B1463" t="str">
            <v>KGRE Tisztitó 110</v>
          </cell>
          <cell r="C1463">
            <v>6336</v>
          </cell>
        </row>
        <row r="1464">
          <cell r="A1464" t="str">
            <v>CCT12</v>
          </cell>
          <cell r="B1464" t="str">
            <v>KGRE Tisztitó 125</v>
          </cell>
          <cell r="C1464">
            <v>7390</v>
          </cell>
        </row>
        <row r="1465">
          <cell r="A1465" t="str">
            <v>CCT16</v>
          </cell>
          <cell r="B1465" t="str">
            <v>KGRE Tisztitó 160</v>
          </cell>
          <cell r="C1465">
            <v>8305</v>
          </cell>
        </row>
        <row r="1466">
          <cell r="A1466" t="str">
            <v>CCT20</v>
          </cell>
          <cell r="B1466" t="str">
            <v>KGRE Tisztitó 200</v>
          </cell>
          <cell r="C1466">
            <v>11329</v>
          </cell>
        </row>
        <row r="1467">
          <cell r="A1467" t="str">
            <v>CCTU11</v>
          </cell>
          <cell r="B1467" t="str">
            <v>KGRE Tisztitó nyílás 110</v>
          </cell>
          <cell r="C1467">
            <v>1291</v>
          </cell>
        </row>
        <row r="1468">
          <cell r="A1468" t="str">
            <v>CCTU12</v>
          </cell>
          <cell r="B1468" t="str">
            <v>KGRE Tisztitó nyílás 125</v>
          </cell>
          <cell r="C1468">
            <v>1806</v>
          </cell>
        </row>
        <row r="1469">
          <cell r="A1469" t="str">
            <v>CCTU16</v>
          </cell>
          <cell r="B1469" t="str">
            <v>KGRE Tisztitó nyílás 160</v>
          </cell>
          <cell r="C1469">
            <v>4234</v>
          </cell>
        </row>
        <row r="1470">
          <cell r="A1470" t="str">
            <v>CCV11</v>
          </cell>
          <cell r="B1470" t="str">
            <v>KGK csat végelzáró sapka 110</v>
          </cell>
          <cell r="C1470">
            <v>416</v>
          </cell>
        </row>
        <row r="1471">
          <cell r="A1471" t="str">
            <v>CCV12</v>
          </cell>
          <cell r="B1471" t="str">
            <v>KGK csat végelzáró sapka 125</v>
          </cell>
          <cell r="C1471">
            <v>502</v>
          </cell>
        </row>
        <row r="1472">
          <cell r="A1472" t="str">
            <v>CCV16</v>
          </cell>
          <cell r="B1472" t="str">
            <v>KGK csat végelzáró sapka 160</v>
          </cell>
          <cell r="C1472">
            <v>696</v>
          </cell>
        </row>
        <row r="1473">
          <cell r="A1473" t="str">
            <v>CCV20</v>
          </cell>
          <cell r="B1473" t="str">
            <v>KGK csat végelzáró sapka 200</v>
          </cell>
          <cell r="C1473">
            <v>1134</v>
          </cell>
        </row>
        <row r="1474">
          <cell r="A1474" t="str">
            <v>CCV25</v>
          </cell>
          <cell r="B1474" t="str">
            <v>KGK csat végelzáró sapka 250</v>
          </cell>
          <cell r="C1474">
            <v>3516</v>
          </cell>
        </row>
        <row r="1475">
          <cell r="A1475" t="str">
            <v>CCV31</v>
          </cell>
          <cell r="B1475" t="str">
            <v>KGK csat végelzáró sapka 315</v>
          </cell>
          <cell r="C1475">
            <v>6674</v>
          </cell>
        </row>
        <row r="1476">
          <cell r="A1476" t="str">
            <v>CCV50</v>
          </cell>
          <cell r="B1476" t="str">
            <v>KGK csat végelzáró sapka 500</v>
          </cell>
          <cell r="C1476">
            <v>0</v>
          </cell>
        </row>
        <row r="1477">
          <cell r="A1477" t="str">
            <v>CCX032</v>
          </cell>
          <cell r="B1477" t="str">
            <v>KA GUMIGYŰRŰ D 32</v>
          </cell>
          <cell r="C1477">
            <v>0</v>
          </cell>
        </row>
        <row r="1478">
          <cell r="A1478" t="str">
            <v>CCX040</v>
          </cell>
          <cell r="B1478" t="str">
            <v>KA GUMIGYŰRŰ D 40</v>
          </cell>
          <cell r="C1478">
            <v>14</v>
          </cell>
        </row>
        <row r="1479">
          <cell r="A1479" t="str">
            <v>CCX050</v>
          </cell>
          <cell r="B1479" t="str">
            <v>KA GUMIGYŰRŰ D 50</v>
          </cell>
          <cell r="C1479">
            <v>16</v>
          </cell>
        </row>
        <row r="1480">
          <cell r="A1480" t="str">
            <v>CCX063</v>
          </cell>
          <cell r="B1480" t="str">
            <v>KA GUMIGYŰRŰ D 63</v>
          </cell>
          <cell r="C1480">
            <v>17</v>
          </cell>
        </row>
        <row r="1481">
          <cell r="A1481" t="str">
            <v>CCX110</v>
          </cell>
          <cell r="B1481" t="str">
            <v>EPDM KG GUMIGYŰRŰ D110</v>
          </cell>
          <cell r="C1481">
            <v>263</v>
          </cell>
        </row>
        <row r="1482">
          <cell r="A1482" t="str">
            <v>CCX111</v>
          </cell>
          <cell r="B1482" t="str">
            <v>KG-KA GUMIGYŰRŰ D 110</v>
          </cell>
          <cell r="C1482">
            <v>30</v>
          </cell>
        </row>
        <row r="1483">
          <cell r="A1483" t="str">
            <v>CCX125</v>
          </cell>
          <cell r="B1483" t="str">
            <v>KG GUMIGYŰRŰ D125</v>
          </cell>
          <cell r="C1483">
            <v>0</v>
          </cell>
        </row>
        <row r="1484">
          <cell r="A1484" t="str">
            <v>CCX160</v>
          </cell>
          <cell r="B1484" t="str">
            <v>EPDM KG GUMIGYŰRŰ D160</v>
          </cell>
          <cell r="C1484">
            <v>360</v>
          </cell>
        </row>
        <row r="1485">
          <cell r="A1485" t="str">
            <v>CCX161</v>
          </cell>
          <cell r="B1485" t="str">
            <v>KG GUMIGYŰRŰ D160</v>
          </cell>
          <cell r="C1485">
            <v>69</v>
          </cell>
        </row>
        <row r="1486">
          <cell r="A1486" t="str">
            <v>CCX200</v>
          </cell>
          <cell r="B1486" t="str">
            <v>EPDM KG GUMIGYŰRŰ D200</v>
          </cell>
          <cell r="C1486">
            <v>473</v>
          </cell>
        </row>
        <row r="1487">
          <cell r="A1487" t="str">
            <v>CCX201</v>
          </cell>
          <cell r="B1487" t="str">
            <v>KG GUMIGYŰRŰ D200</v>
          </cell>
          <cell r="C1487">
            <v>97</v>
          </cell>
        </row>
        <row r="1488">
          <cell r="A1488" t="str">
            <v>CCX2016</v>
          </cell>
          <cell r="B1488" t="str">
            <v>KG teleszkópgumi 200/160</v>
          </cell>
          <cell r="C1488">
            <v>2070</v>
          </cell>
        </row>
        <row r="1489">
          <cell r="A1489" t="str">
            <v>CCX250</v>
          </cell>
          <cell r="B1489" t="str">
            <v>KG GUMIGYŰRŰ D250</v>
          </cell>
          <cell r="C1489">
            <v>0</v>
          </cell>
        </row>
        <row r="1490">
          <cell r="A1490" t="str">
            <v>CCX315</v>
          </cell>
          <cell r="B1490" t="str">
            <v>KG GUMIGYŰRŰ D315</v>
          </cell>
          <cell r="C1490">
            <v>720</v>
          </cell>
        </row>
        <row r="1491">
          <cell r="A1491" t="str">
            <v>CCX400</v>
          </cell>
          <cell r="B1491" t="str">
            <v>KG gumigyűrű 400</v>
          </cell>
          <cell r="C1491">
            <v>0</v>
          </cell>
        </row>
        <row r="1492">
          <cell r="A1492" t="str">
            <v>CCX4031</v>
          </cell>
          <cell r="B1492" t="str">
            <v>KG teleszkópgumi 400/315</v>
          </cell>
          <cell r="C1492">
            <v>6980</v>
          </cell>
        </row>
        <row r="1493">
          <cell r="A1493" t="str">
            <v>CCX500</v>
          </cell>
          <cell r="B1493" t="str">
            <v>KG gumigyűrű 500</v>
          </cell>
          <cell r="C1493">
            <v>0</v>
          </cell>
        </row>
        <row r="1494">
          <cell r="A1494" t="str">
            <v>CKC051</v>
          </cell>
          <cell r="B1494" t="str">
            <v>PVC kútb.cső D63 P10 6fm p.tok</v>
          </cell>
          <cell r="C1494">
            <v>0</v>
          </cell>
        </row>
        <row r="1495">
          <cell r="A1495" t="str">
            <v>CKC160</v>
          </cell>
          <cell r="B1495" t="str">
            <v>PVC cső D160 X8.2 / 6.24 m-es</v>
          </cell>
          <cell r="C1495">
            <v>0</v>
          </cell>
        </row>
        <row r="1496">
          <cell r="A1496" t="str">
            <v>CKC1654</v>
          </cell>
          <cell r="B1496" t="str">
            <v>PVC cső D165 X7.5 / 4.24 m-es</v>
          </cell>
          <cell r="C1496">
            <v>6413</v>
          </cell>
        </row>
        <row r="1497">
          <cell r="A1497" t="str">
            <v>CKC225</v>
          </cell>
          <cell r="B1497" t="str">
            <v>PVC cső D225 X10.0 / 4.16 m-es</v>
          </cell>
          <cell r="C1497">
            <v>0</v>
          </cell>
        </row>
        <row r="1498">
          <cell r="A1498" t="str">
            <v>CKC2251</v>
          </cell>
          <cell r="B1498" t="str">
            <v>PVC D225 X 10.8 r.tokos 6fm-es</v>
          </cell>
          <cell r="C1498">
            <v>0</v>
          </cell>
        </row>
        <row r="1499">
          <cell r="A1499" t="str">
            <v>CLA05</v>
          </cell>
          <cell r="B1499" t="str">
            <v>PVC KAU ÁTTOLÓ KARMANTYÚ D 50</v>
          </cell>
          <cell r="C1499">
            <v>117</v>
          </cell>
        </row>
        <row r="1500">
          <cell r="A1500" t="str">
            <v>CLA11</v>
          </cell>
          <cell r="B1500" t="str">
            <v>PVC KAU ÁTTOLÓ KARMANTYÚ D 110</v>
          </cell>
          <cell r="C1500">
            <v>506</v>
          </cell>
        </row>
        <row r="1501">
          <cell r="A1501" t="str">
            <v>CLC111</v>
          </cell>
          <cell r="B1501" t="str">
            <v>PVC KA CSŐ D 110X2.2 / 1M</v>
          </cell>
          <cell r="C1501">
            <v>380</v>
          </cell>
        </row>
        <row r="1502">
          <cell r="A1502" t="str">
            <v>CLC203</v>
          </cell>
          <cell r="B1502" t="str">
            <v>PVC KA CSŐ D 32 X 1.8/2M</v>
          </cell>
          <cell r="C1502">
            <v>423</v>
          </cell>
        </row>
        <row r="1503">
          <cell r="A1503" t="str">
            <v>CLC2031</v>
          </cell>
          <cell r="B1503" t="str">
            <v>PVC KA CSŐ D 32 X 1.8/2M TN</v>
          </cell>
          <cell r="C1503">
            <v>0</v>
          </cell>
        </row>
        <row r="1504">
          <cell r="A1504" t="str">
            <v>CLC204</v>
          </cell>
          <cell r="B1504" t="str">
            <v>PVC KA CSŐ D 40 X 1.8/2M</v>
          </cell>
          <cell r="C1504">
            <v>522</v>
          </cell>
        </row>
        <row r="1505">
          <cell r="A1505" t="str">
            <v>CLC205</v>
          </cell>
          <cell r="B1505" t="str">
            <v>PVC KA CSŐ D 50 X 1.8/2M</v>
          </cell>
          <cell r="C1505">
            <v>668</v>
          </cell>
        </row>
        <row r="1506">
          <cell r="A1506" t="str">
            <v>CLC206</v>
          </cell>
          <cell r="B1506" t="str">
            <v>PVC KA CSŐ D 63 X 1.9/2M</v>
          </cell>
          <cell r="C1506">
            <v>885</v>
          </cell>
        </row>
        <row r="1507">
          <cell r="A1507" t="str">
            <v>CLC2061</v>
          </cell>
          <cell r="B1507" t="str">
            <v>PVC KA CSŐ D 63 X 1.9/2M TN</v>
          </cell>
          <cell r="C1507">
            <v>0</v>
          </cell>
        </row>
        <row r="1508">
          <cell r="A1508" t="str">
            <v>CLC211</v>
          </cell>
          <cell r="B1508" t="str">
            <v>PVC KA CSŐ D 110X2.2 / 2M</v>
          </cell>
          <cell r="C1508">
            <v>1443</v>
          </cell>
        </row>
        <row r="1509">
          <cell r="A1509" t="str">
            <v>CLC2111</v>
          </cell>
          <cell r="B1509" t="str">
            <v>PVC KA CSŐ D 110 2M II. oSZT</v>
          </cell>
          <cell r="C1509">
            <v>0</v>
          </cell>
        </row>
        <row r="1510">
          <cell r="A1510" t="str">
            <v>CLC2112</v>
          </cell>
          <cell r="B1510" t="str">
            <v>PVC KA CSŐ D 110X2.2/2.5 TN</v>
          </cell>
          <cell r="C1510">
            <v>0</v>
          </cell>
        </row>
        <row r="1511">
          <cell r="A1511" t="str">
            <v>CLC2113</v>
          </cell>
          <cell r="B1511" t="str">
            <v>PVC KA CSŐ D 110 2M II. Oszt.</v>
          </cell>
          <cell r="C1511">
            <v>0</v>
          </cell>
        </row>
        <row r="1512">
          <cell r="A1512" t="str">
            <v>CLC511</v>
          </cell>
          <cell r="B1512" t="str">
            <v>PVC KA CSŐ D 110X2.2 / 5M</v>
          </cell>
          <cell r="C1512">
            <v>2221</v>
          </cell>
        </row>
        <row r="1513">
          <cell r="A1513" t="str">
            <v>CLCB211</v>
          </cell>
          <cell r="B1513" t="str">
            <v>PVC KA CSŐ D110 X 2.2/2M</v>
          </cell>
          <cell r="C1513">
            <v>1443</v>
          </cell>
        </row>
        <row r="1514">
          <cell r="A1514" t="str">
            <v>CLCB2112</v>
          </cell>
          <cell r="B1514" t="str">
            <v>PVC KA CSŐ D110 X 2.2/2.5M TN</v>
          </cell>
          <cell r="C1514">
            <v>0</v>
          </cell>
        </row>
        <row r="1515">
          <cell r="A1515" t="str">
            <v>CLCE211</v>
          </cell>
          <cell r="B1515" t="str">
            <v>PVC KA CSŐ D110 /2M</v>
          </cell>
          <cell r="C1515">
            <v>1277</v>
          </cell>
        </row>
        <row r="1516">
          <cell r="A1516" t="str">
            <v>CLCW203</v>
          </cell>
          <cell r="B1516" t="str">
            <v>PVC KA CSŐ D 32X1.8 / 2M</v>
          </cell>
          <cell r="C1516">
            <v>423</v>
          </cell>
        </row>
        <row r="1517">
          <cell r="A1517" t="str">
            <v>CLCW204</v>
          </cell>
          <cell r="B1517" t="str">
            <v>PVC KA CSŐ D 40X1.8 / 2M</v>
          </cell>
          <cell r="C1517">
            <v>522</v>
          </cell>
        </row>
        <row r="1518">
          <cell r="A1518" t="str">
            <v>CLCW205</v>
          </cell>
          <cell r="B1518" t="str">
            <v>PVC KA CSŐ D 50X1.8 / 2M</v>
          </cell>
          <cell r="C1518">
            <v>668</v>
          </cell>
        </row>
        <row r="1519">
          <cell r="A1519" t="str">
            <v>CLCW206</v>
          </cell>
          <cell r="B1519" t="str">
            <v>PVC KA CSŐ D 63X1.8 / 2M</v>
          </cell>
          <cell r="C1519">
            <v>885</v>
          </cell>
        </row>
        <row r="1520">
          <cell r="A1520" t="str">
            <v>CLCW212</v>
          </cell>
          <cell r="B1520" t="str">
            <v>PVC KA CSŐ D 125X2.2 / 2M</v>
          </cell>
          <cell r="C1520">
            <v>1902</v>
          </cell>
        </row>
        <row r="1521">
          <cell r="A1521" t="str">
            <v>CLD1105</v>
          </cell>
          <cell r="B1521" t="str">
            <v>PVC KAEA  87° ÁGIDOM D110/50</v>
          </cell>
          <cell r="C1521">
            <v>553</v>
          </cell>
        </row>
        <row r="1522">
          <cell r="A1522" t="str">
            <v>CLD1111</v>
          </cell>
          <cell r="B1522" t="str">
            <v>PVC KAEA  87° ÁGIDOM D110/110</v>
          </cell>
          <cell r="C1522">
            <v>856</v>
          </cell>
        </row>
        <row r="1523">
          <cell r="A1523" t="str">
            <v>CLG0303</v>
          </cell>
          <cell r="B1523" t="str">
            <v>PVC KAEA 45° ÁGIDOM D 32/32</v>
          </cell>
          <cell r="C1523">
            <v>198</v>
          </cell>
        </row>
        <row r="1524">
          <cell r="A1524" t="str">
            <v>CLG0403</v>
          </cell>
          <cell r="B1524" t="str">
            <v>PVC KA 45° ÁGIDOM D 40/32</v>
          </cell>
          <cell r="C1524">
            <v>210</v>
          </cell>
        </row>
        <row r="1525">
          <cell r="A1525" t="str">
            <v>CLG0404</v>
          </cell>
          <cell r="B1525" t="str">
            <v>PVC KAEA 45° ÁGIDOM D 40/40</v>
          </cell>
          <cell r="C1525">
            <v>215</v>
          </cell>
        </row>
        <row r="1526">
          <cell r="A1526" t="str">
            <v>CLG0503</v>
          </cell>
          <cell r="B1526" t="str">
            <v>PVC KA 45° ÁGIDOM D 50/32</v>
          </cell>
          <cell r="C1526">
            <v>235</v>
          </cell>
        </row>
        <row r="1527">
          <cell r="A1527" t="str">
            <v>CLG0504</v>
          </cell>
          <cell r="B1527" t="str">
            <v>PVC KAEA 45° ÁGIDOM D 50/40</v>
          </cell>
          <cell r="C1527">
            <v>248</v>
          </cell>
        </row>
        <row r="1528">
          <cell r="A1528" t="str">
            <v>CLG0505</v>
          </cell>
          <cell r="B1528" t="str">
            <v>PVC KAEA 45° ÁGIDOM D 50/50</v>
          </cell>
          <cell r="C1528">
            <v>248</v>
          </cell>
        </row>
        <row r="1529">
          <cell r="A1529" t="str">
            <v>CLG0606</v>
          </cell>
          <cell r="B1529" t="str">
            <v>PVC KA 45° ÁGIDOM D 63/63</v>
          </cell>
          <cell r="C1529">
            <v>311</v>
          </cell>
        </row>
        <row r="1530">
          <cell r="A1530" t="str">
            <v>CLG1105</v>
          </cell>
          <cell r="B1530" t="str">
            <v>PVC KAEA 45° ÁGIDOM D110/50</v>
          </cell>
          <cell r="C1530">
            <v>527</v>
          </cell>
        </row>
        <row r="1531">
          <cell r="A1531" t="str">
            <v>CLG1106</v>
          </cell>
          <cell r="B1531" t="str">
            <v>PVC KA 45° ÁGIDOM D110/63</v>
          </cell>
          <cell r="C1531">
            <v>796</v>
          </cell>
        </row>
        <row r="1532">
          <cell r="A1532" t="str">
            <v>CLG1111</v>
          </cell>
          <cell r="B1532" t="str">
            <v>PVC KAEA 45° ÁGIDOM D110/110</v>
          </cell>
          <cell r="C1532">
            <v>951</v>
          </cell>
        </row>
        <row r="1533">
          <cell r="A1533" t="str">
            <v>CLG1211</v>
          </cell>
          <cell r="B1533" t="str">
            <v>PVC KAEA 45° ÁGIDOM D125/110</v>
          </cell>
          <cell r="C1533">
            <v>1706</v>
          </cell>
        </row>
        <row r="1534">
          <cell r="A1534" t="str">
            <v>CLG1212</v>
          </cell>
          <cell r="B1534" t="str">
            <v>PVC KAEA 45° ÁGIDOM D125/125</v>
          </cell>
          <cell r="C1534">
            <v>1460</v>
          </cell>
        </row>
        <row r="1535">
          <cell r="A1535" t="str">
            <v>CLG1611</v>
          </cell>
          <cell r="B1535" t="str">
            <v>PVC KAEA 45° ÁGIDOM D160/110</v>
          </cell>
          <cell r="C1535">
            <v>1582</v>
          </cell>
        </row>
        <row r="1536">
          <cell r="A1536" t="str">
            <v>CLG1616</v>
          </cell>
          <cell r="B1536" t="str">
            <v>PVC KAEA 45° ÁGIDOM D160/160</v>
          </cell>
          <cell r="C1536">
            <v>2139</v>
          </cell>
        </row>
        <row r="1537">
          <cell r="A1537" t="str">
            <v>CLHL21</v>
          </cell>
          <cell r="B1537" t="str">
            <v>HL tölcsér szifonnal</v>
          </cell>
          <cell r="C1537">
            <v>0</v>
          </cell>
        </row>
        <row r="1538">
          <cell r="A1538" t="str">
            <v>CLHL310N</v>
          </cell>
          <cell r="B1538" t="str">
            <v>HL Padlószifon 150x150 ráccsal</v>
          </cell>
          <cell r="C1538">
            <v>0</v>
          </cell>
        </row>
        <row r="1539">
          <cell r="A1539" t="str">
            <v>CLHL317</v>
          </cell>
          <cell r="B1539" t="str">
            <v>HL Padlószifon DN 50/70/100</v>
          </cell>
          <cell r="C1539">
            <v>0</v>
          </cell>
        </row>
        <row r="1540">
          <cell r="A1540" t="str">
            <v>CLHL350</v>
          </cell>
          <cell r="B1540" t="str">
            <v>HL Magasítóelem D145</v>
          </cell>
          <cell r="C1540">
            <v>0</v>
          </cell>
        </row>
        <row r="1541">
          <cell r="A1541" t="str">
            <v>CLHL400</v>
          </cell>
          <cell r="B1541" t="str">
            <v>HL Mosógépszifon DN40/50</v>
          </cell>
          <cell r="C1541">
            <v>0</v>
          </cell>
        </row>
        <row r="1542">
          <cell r="A1542" t="str">
            <v>CLHL510N</v>
          </cell>
          <cell r="B1542" t="str">
            <v>HL Padlószifon vizsz. kimenet</v>
          </cell>
          <cell r="C1542">
            <v>0</v>
          </cell>
        </row>
        <row r="1543">
          <cell r="A1543" t="str">
            <v>CLHL514</v>
          </cell>
          <cell r="B1543" t="str">
            <v>HL Zuhanytálca szifon 40/50</v>
          </cell>
          <cell r="C1543">
            <v>0</v>
          </cell>
        </row>
        <row r="1544">
          <cell r="A1544" t="str">
            <v>CLHL605</v>
          </cell>
          <cell r="B1544" t="str">
            <v>Perfekt-lef.vizsz.kimenettel</v>
          </cell>
          <cell r="C1544">
            <v>0</v>
          </cell>
        </row>
        <row r="1545">
          <cell r="A1545" t="str">
            <v>CLHL609</v>
          </cell>
          <cell r="B1545" t="str">
            <v>HL Fűtőkészlet</v>
          </cell>
          <cell r="C1545">
            <v>0</v>
          </cell>
        </row>
        <row r="1546">
          <cell r="A1546" t="str">
            <v>CLHL6161</v>
          </cell>
          <cell r="B1546" t="str">
            <v>HL Perfekt lefolyó A1.5t D110</v>
          </cell>
          <cell r="C1546">
            <v>0</v>
          </cell>
        </row>
        <row r="1547">
          <cell r="A1547" t="str">
            <v>CLHL621</v>
          </cell>
          <cell r="B1547" t="str">
            <v>Lapostető lefolyó fűthető D110</v>
          </cell>
          <cell r="C1547">
            <v>0</v>
          </cell>
        </row>
        <row r="1548">
          <cell r="A1548" t="str">
            <v>CLHL6210</v>
          </cell>
          <cell r="B1548" t="str">
            <v>Lapostető lefolyó  D110</v>
          </cell>
          <cell r="C1548">
            <v>0</v>
          </cell>
        </row>
        <row r="1549">
          <cell r="A1549" t="str">
            <v>CLHL621B1</v>
          </cell>
          <cell r="B1549" t="str">
            <v>Lapostető lef füth járh D110</v>
          </cell>
          <cell r="C1549">
            <v>0</v>
          </cell>
        </row>
        <row r="1550">
          <cell r="A1550" t="str">
            <v>CLHL621B7</v>
          </cell>
          <cell r="B1550" t="str">
            <v>Lapostető lef füthető járh D75</v>
          </cell>
          <cell r="C1550">
            <v>0</v>
          </cell>
        </row>
        <row r="1551">
          <cell r="A1551" t="str">
            <v>CLHL622</v>
          </cell>
          <cell r="B1551" t="str">
            <v>Lapostető lefolyó fűthető D125</v>
          </cell>
          <cell r="C1551">
            <v>0</v>
          </cell>
        </row>
        <row r="1552">
          <cell r="A1552" t="str">
            <v>CLHL6220</v>
          </cell>
          <cell r="B1552" t="str">
            <v>Lapostető lefolyó  D125</v>
          </cell>
          <cell r="C1552">
            <v>0</v>
          </cell>
        </row>
        <row r="1553">
          <cell r="A1553" t="str">
            <v>CLHL62H1</v>
          </cell>
          <cell r="B1553" t="str">
            <v>Lapostető lefolyó bit.lem.D110</v>
          </cell>
          <cell r="C1553">
            <v>0</v>
          </cell>
        </row>
        <row r="1554">
          <cell r="A1554" t="str">
            <v>CLHL771</v>
          </cell>
          <cell r="B1554" t="str">
            <v>HL Pincei padlószifon o.csatl</v>
          </cell>
          <cell r="C1554">
            <v>0</v>
          </cell>
        </row>
        <row r="1555">
          <cell r="A1555" t="str">
            <v>CLHL80</v>
          </cell>
          <cell r="B1555" t="str">
            <v>HL Balkonlef.  állítható kim.</v>
          </cell>
          <cell r="C1555">
            <v>0</v>
          </cell>
        </row>
        <row r="1556">
          <cell r="A1556" t="str">
            <v>CLHL801</v>
          </cell>
          <cell r="B1556" t="str">
            <v>XXXXXXXXXXXXXXXXXXXXXXXXXXXXXX</v>
          </cell>
          <cell r="C1556">
            <v>0</v>
          </cell>
        </row>
        <row r="1557">
          <cell r="A1557" t="str">
            <v>CLHL83</v>
          </cell>
          <cell r="B1557" t="str">
            <v>HL Szigetelő készlet</v>
          </cell>
          <cell r="C1557">
            <v>0</v>
          </cell>
        </row>
        <row r="1558">
          <cell r="A1558" t="str">
            <v>CLHL900</v>
          </cell>
          <cell r="B1558" t="str">
            <v>HL Légbeszívó szelep 50/75/110</v>
          </cell>
          <cell r="C1558">
            <v>0</v>
          </cell>
        </row>
        <row r="1559">
          <cell r="A1559" t="str">
            <v>CLHL904</v>
          </cell>
          <cell r="B1559" t="str">
            <v>HL Légbeszívó szelep 32/40/50</v>
          </cell>
          <cell r="C1559">
            <v>0</v>
          </cell>
        </row>
        <row r="1560">
          <cell r="A1560" t="str">
            <v>CLHL98</v>
          </cell>
          <cell r="B1560" t="str">
            <v>HL Csőtisztító fedél</v>
          </cell>
          <cell r="C1560">
            <v>0</v>
          </cell>
        </row>
        <row r="1561">
          <cell r="A1561" t="str">
            <v>CLI403</v>
          </cell>
          <cell r="B1561" t="str">
            <v>PVC KAB 45° ÍVIDOM D 32</v>
          </cell>
          <cell r="C1561">
            <v>92</v>
          </cell>
        </row>
        <row r="1562">
          <cell r="A1562" t="str">
            <v>CLI404</v>
          </cell>
          <cell r="B1562" t="str">
            <v>PVC KAB 45° ÍVIDOM D 40</v>
          </cell>
          <cell r="C1562">
            <v>97</v>
          </cell>
        </row>
        <row r="1563">
          <cell r="A1563" t="str">
            <v>CLI405</v>
          </cell>
          <cell r="B1563" t="str">
            <v>PVC KAB 45° ÍVIDOM D 50</v>
          </cell>
          <cell r="C1563">
            <v>121</v>
          </cell>
        </row>
        <row r="1564">
          <cell r="A1564" t="str">
            <v>CLI406</v>
          </cell>
          <cell r="B1564" t="str">
            <v>PVC KA 45° ÍVIDOM D 63</v>
          </cell>
          <cell r="C1564">
            <v>159</v>
          </cell>
        </row>
        <row r="1565">
          <cell r="A1565" t="str">
            <v>CLI411</v>
          </cell>
          <cell r="B1565" t="str">
            <v>PVC KAB 45° ÍVIDOM D 110</v>
          </cell>
          <cell r="C1565">
            <v>434</v>
          </cell>
        </row>
        <row r="1566">
          <cell r="A1566" t="str">
            <v>CLI412</v>
          </cell>
          <cell r="B1566" t="str">
            <v>PVC KAB 45° ÍVIDOM D 125</v>
          </cell>
          <cell r="C1566">
            <v>587</v>
          </cell>
        </row>
        <row r="1567">
          <cell r="A1567" t="str">
            <v>CLI416</v>
          </cell>
          <cell r="B1567" t="str">
            <v>PVC KAB 45° ÍVIDOM D 160</v>
          </cell>
          <cell r="C1567">
            <v>1006</v>
          </cell>
        </row>
        <row r="1568">
          <cell r="A1568" t="str">
            <v>CLI803</v>
          </cell>
          <cell r="B1568" t="str">
            <v>PVC KAB 87° ÍVIDOM D 32</v>
          </cell>
          <cell r="C1568">
            <v>110</v>
          </cell>
        </row>
        <row r="1569">
          <cell r="A1569" t="str">
            <v>CLI804</v>
          </cell>
          <cell r="B1569" t="str">
            <v>PVC KAB 87° ÍVIDOM D 40</v>
          </cell>
          <cell r="C1569">
            <v>127</v>
          </cell>
        </row>
        <row r="1570">
          <cell r="A1570" t="str">
            <v>CLI805</v>
          </cell>
          <cell r="B1570" t="str">
            <v>PVC KAB 87° ÍVIDOM D 50</v>
          </cell>
          <cell r="C1570">
            <v>155</v>
          </cell>
        </row>
        <row r="1571">
          <cell r="A1571" t="str">
            <v>CLI806</v>
          </cell>
          <cell r="B1571" t="str">
            <v>PVC KA 87° ÍVIDOM D 63</v>
          </cell>
          <cell r="C1571">
            <v>176</v>
          </cell>
        </row>
        <row r="1572">
          <cell r="A1572" t="str">
            <v>CLI811</v>
          </cell>
          <cell r="B1572" t="str">
            <v>PVC KAB 87° ÍVIDOM D 110</v>
          </cell>
          <cell r="C1572">
            <v>545</v>
          </cell>
        </row>
        <row r="1573">
          <cell r="A1573" t="str">
            <v>CLI812</v>
          </cell>
          <cell r="B1573" t="str">
            <v>PVC KAB 87° ÍVIDOM D 125</v>
          </cell>
          <cell r="C1573">
            <v>755</v>
          </cell>
        </row>
        <row r="1574">
          <cell r="A1574" t="str">
            <v>CLI816</v>
          </cell>
          <cell r="B1574" t="str">
            <v>PVC KAB 87° ÍVIDOM D 160</v>
          </cell>
          <cell r="C1574">
            <v>1268</v>
          </cell>
        </row>
        <row r="1575">
          <cell r="A1575" t="str">
            <v>CLI903</v>
          </cell>
          <cell r="B1575" t="str">
            <v>PVC KA 90° ÍVIDOM D 32</v>
          </cell>
          <cell r="C1575">
            <v>0</v>
          </cell>
        </row>
        <row r="1576">
          <cell r="A1576" t="str">
            <v>CLI904</v>
          </cell>
          <cell r="B1576" t="str">
            <v>PVC KA 90° ÍVIDOM D 40</v>
          </cell>
          <cell r="C1576">
            <v>0</v>
          </cell>
        </row>
        <row r="1577">
          <cell r="A1577" t="str">
            <v>CLI905</v>
          </cell>
          <cell r="B1577" t="str">
            <v>PVC KA 90° ÍVIDOM D 50</v>
          </cell>
          <cell r="C1577">
            <v>0</v>
          </cell>
        </row>
        <row r="1578">
          <cell r="A1578" t="str">
            <v>CLI906</v>
          </cell>
          <cell r="B1578" t="str">
            <v>PVC KA 90° ÍVIDOM D 63</v>
          </cell>
          <cell r="C1578">
            <v>0</v>
          </cell>
        </row>
        <row r="1579">
          <cell r="A1579" t="str">
            <v>CLS0403</v>
          </cell>
          <cell r="B1579" t="str">
            <v>PVC KAR SZŰKÍTŐIDOM D40/32</v>
          </cell>
          <cell r="C1579">
            <v>103</v>
          </cell>
        </row>
        <row r="1580">
          <cell r="A1580" t="str">
            <v>CLS0503</v>
          </cell>
          <cell r="B1580" t="str">
            <v>PVC KAR SZŰKÍTŐIDOM D50/32</v>
          </cell>
          <cell r="C1580">
            <v>160</v>
          </cell>
        </row>
        <row r="1581">
          <cell r="A1581" t="str">
            <v>CLS0504</v>
          </cell>
          <cell r="B1581" t="str">
            <v>PVC KAR SZŰKÍTŐIDOM D50/40</v>
          </cell>
          <cell r="C1581">
            <v>168</v>
          </cell>
        </row>
        <row r="1582">
          <cell r="A1582" t="str">
            <v>CLS0605</v>
          </cell>
          <cell r="B1582" t="str">
            <v>PVC KA SZŰKÍTŐIDOM D 63/50</v>
          </cell>
          <cell r="C1582">
            <v>223</v>
          </cell>
        </row>
        <row r="1583">
          <cell r="A1583" t="str">
            <v>CLS1105</v>
          </cell>
          <cell r="B1583" t="str">
            <v>PVC KAR SZŰKÍTŐIDOM D110/50</v>
          </cell>
          <cell r="C1583">
            <v>320</v>
          </cell>
        </row>
        <row r="1584">
          <cell r="A1584" t="str">
            <v>CLS1106</v>
          </cell>
          <cell r="B1584" t="str">
            <v>PVC KA SZŰKÍTŐIDOM D110/63</v>
          </cell>
          <cell r="C1584">
            <v>383</v>
          </cell>
        </row>
        <row r="1585">
          <cell r="A1585" t="str">
            <v>CLS1211</v>
          </cell>
          <cell r="B1585" t="str">
            <v>PVC KAR SZŰKÍTŐIDOM D125/110</v>
          </cell>
          <cell r="C1585">
            <v>491</v>
          </cell>
        </row>
        <row r="1586">
          <cell r="A1586" t="str">
            <v>CLS1611</v>
          </cell>
          <cell r="B1586" t="str">
            <v>PVC KAR SZŰKÍTŐIDOM D160/110</v>
          </cell>
          <cell r="C1586">
            <v>649</v>
          </cell>
        </row>
        <row r="1587">
          <cell r="A1587" t="str">
            <v>CLT11</v>
          </cell>
          <cell r="B1587" t="str">
            <v>PVC KARE TISZTÍTÓIDOM D110</v>
          </cell>
          <cell r="C1587">
            <v>1174</v>
          </cell>
        </row>
        <row r="1588">
          <cell r="A1588" t="str">
            <v>CLT12</v>
          </cell>
          <cell r="B1588" t="str">
            <v>PVC KARE TISZTÍTÓIDOM D125</v>
          </cell>
          <cell r="C1588">
            <v>2070</v>
          </cell>
        </row>
        <row r="1589">
          <cell r="A1589" t="str">
            <v>CLV11</v>
          </cell>
          <cell r="B1589" t="str">
            <v>PVC KAM TOKELZÁRÓ DUGÓ D110</v>
          </cell>
          <cell r="C1589">
            <v>282</v>
          </cell>
        </row>
        <row r="1590">
          <cell r="A1590" t="str">
            <v>CLV12</v>
          </cell>
          <cell r="B1590" t="str">
            <v>PVC KAM TOKELZÁRÓ DUGÓ D125</v>
          </cell>
          <cell r="C1590">
            <v>345</v>
          </cell>
        </row>
        <row r="1591">
          <cell r="A1591" t="str">
            <v>CLV16</v>
          </cell>
          <cell r="B1591" t="str">
            <v>PVC KAM TOKELZÁRÓ DUGÓ D160</v>
          </cell>
          <cell r="C1591">
            <v>437</v>
          </cell>
        </row>
        <row r="1592">
          <cell r="A1592" t="str">
            <v>CLW001</v>
          </cell>
          <cell r="B1592" t="str">
            <v>WAVIN Standard WC tart. alsós</v>
          </cell>
          <cell r="C1592">
            <v>2570</v>
          </cell>
        </row>
        <row r="1593">
          <cell r="A1593" t="str">
            <v>CLW002</v>
          </cell>
          <cell r="B1593" t="str">
            <v>WAVIN Standard WC tart. felsős</v>
          </cell>
          <cell r="C1593">
            <v>2929</v>
          </cell>
        </row>
        <row r="1594">
          <cell r="A1594" t="str">
            <v>CLW1036</v>
          </cell>
          <cell r="B1594" t="str">
            <v>WAVIN 6/3 literes WC tartály</v>
          </cell>
          <cell r="C1594">
            <v>14809</v>
          </cell>
        </row>
        <row r="1595">
          <cell r="A1595" t="str">
            <v>CLW2111</v>
          </cell>
          <cell r="B1595" t="str">
            <v>DUOMONT falbaépíth. WC tart.</v>
          </cell>
          <cell r="C1595">
            <v>58554</v>
          </cell>
        </row>
        <row r="1596">
          <cell r="A1596" t="str">
            <v>CLW2111N</v>
          </cell>
          <cell r="B1596" t="str">
            <v>DMONT falbaép.WCtart. nyom.lap</v>
          </cell>
          <cell r="C1596">
            <v>0</v>
          </cell>
        </row>
        <row r="1597">
          <cell r="A1597" t="str">
            <v>CLW2136</v>
          </cell>
          <cell r="B1597" t="str">
            <v>WAVINMONT falbaépíth. WC tart.</v>
          </cell>
          <cell r="C1597">
            <v>35200</v>
          </cell>
        </row>
        <row r="1598">
          <cell r="A1598" t="str">
            <v>CLW2136N</v>
          </cell>
          <cell r="B1598" t="str">
            <v>WMONT falbaép.WCtart. nyom.lap</v>
          </cell>
          <cell r="C1598">
            <v>0</v>
          </cell>
        </row>
        <row r="1599">
          <cell r="A1599" t="str">
            <v>CLW300</v>
          </cell>
          <cell r="B1599" t="str">
            <v>WAVIN 300 WC tartály</v>
          </cell>
          <cell r="C1599">
            <v>7678</v>
          </cell>
        </row>
        <row r="1600">
          <cell r="A1600" t="str">
            <v>CLW444</v>
          </cell>
          <cell r="B1600" t="str">
            <v>WAVIN 444 sarok WC tartály</v>
          </cell>
          <cell r="C1600">
            <v>29383</v>
          </cell>
        </row>
        <row r="1601">
          <cell r="A1601" t="str">
            <v>CLW500</v>
          </cell>
          <cell r="B1601" t="str">
            <v>WAVIN 500 WC tartály</v>
          </cell>
          <cell r="C1601">
            <v>0</v>
          </cell>
        </row>
        <row r="1602">
          <cell r="A1602" t="str">
            <v>CLW800</v>
          </cell>
          <cell r="B1602" t="str">
            <v>WAVIN monoblock WC tartály</v>
          </cell>
          <cell r="C1602">
            <v>15092</v>
          </cell>
        </row>
        <row r="1603">
          <cell r="A1603" t="str">
            <v>CLWA01</v>
          </cell>
          <cell r="B1603" t="str">
            <v>Töltőszelep tartó</v>
          </cell>
          <cell r="C1603">
            <v>0</v>
          </cell>
        </row>
        <row r="1604">
          <cell r="A1604" t="str">
            <v>CLWA02</v>
          </cell>
          <cell r="B1604" t="str">
            <v>Takaró lap W 2100</v>
          </cell>
          <cell r="C1604">
            <v>0</v>
          </cell>
        </row>
        <row r="1605">
          <cell r="A1605" t="str">
            <v>CLWA03</v>
          </cell>
          <cell r="B1605" t="str">
            <v>Öblítőszelep emelő W 2100</v>
          </cell>
          <cell r="C1605">
            <v>0</v>
          </cell>
        </row>
        <row r="1606">
          <cell r="A1606" t="str">
            <v>CLWA04</v>
          </cell>
          <cell r="B1606" t="str">
            <v>Elválasztófal Wavimonthoz</v>
          </cell>
          <cell r="C1606">
            <v>0</v>
          </cell>
        </row>
        <row r="1607">
          <cell r="A1607" t="str">
            <v>CLWA05</v>
          </cell>
          <cell r="B1607" t="str">
            <v>Tartóhíd Wavimonthoz</v>
          </cell>
          <cell r="C1607">
            <v>0</v>
          </cell>
        </row>
        <row r="1608">
          <cell r="A1608" t="str">
            <v>CLWA06</v>
          </cell>
          <cell r="B1608" t="str">
            <v>WC csésze csatlakozó Wavimont</v>
          </cell>
          <cell r="C1608">
            <v>0</v>
          </cell>
        </row>
        <row r="1609">
          <cell r="A1609" t="str">
            <v>CLWA07</v>
          </cell>
          <cell r="B1609" t="str">
            <v>Öblítőcsőtöm. WCcsésze csatl.h</v>
          </cell>
          <cell r="C1609">
            <v>0</v>
          </cell>
        </row>
        <row r="1610">
          <cell r="A1610" t="str">
            <v>CLWL01</v>
          </cell>
          <cell r="B1610" t="str">
            <v>Légbeszívó</v>
          </cell>
          <cell r="C1610">
            <v>0</v>
          </cell>
        </row>
        <row r="1611">
          <cell r="A1611" t="str">
            <v>CLWN01</v>
          </cell>
          <cell r="B1611" t="str">
            <v>WC Nyomólap 6/3 liter</v>
          </cell>
          <cell r="C1611">
            <v>4900</v>
          </cell>
        </row>
        <row r="1612">
          <cell r="A1612" t="str">
            <v>CLWN02</v>
          </cell>
          <cell r="B1612" t="str">
            <v>WC Nyomólap 6/3 Dualf. fehér</v>
          </cell>
          <cell r="C1612">
            <v>5499</v>
          </cell>
        </row>
        <row r="1613">
          <cell r="A1613" t="str">
            <v>CLWN03</v>
          </cell>
          <cell r="B1613" t="str">
            <v>WC Nyomólap 6/3 Dualf. króm</v>
          </cell>
          <cell r="C1613">
            <v>16161</v>
          </cell>
        </row>
        <row r="1614">
          <cell r="A1614" t="str">
            <v>CLWN300</v>
          </cell>
          <cell r="B1614" t="str">
            <v>Adriatyk nyomógomb</v>
          </cell>
          <cell r="C1614">
            <v>0</v>
          </cell>
        </row>
        <row r="1615">
          <cell r="A1615" t="str">
            <v>CLWS001</v>
          </cell>
          <cell r="B1615" t="str">
            <v>Univerzális töltőszelep</v>
          </cell>
          <cell r="C1615">
            <v>0</v>
          </cell>
        </row>
        <row r="1616">
          <cell r="A1616" t="str">
            <v>CLWS02</v>
          </cell>
          <cell r="B1616" t="str">
            <v>Töltőszelep rövid</v>
          </cell>
          <cell r="C1616">
            <v>0</v>
          </cell>
        </row>
        <row r="1617">
          <cell r="A1617" t="str">
            <v>CLWS2136</v>
          </cell>
          <cell r="B1617" t="str">
            <v>Öblítőszelep W 2136 DF</v>
          </cell>
          <cell r="C1617">
            <v>0</v>
          </cell>
        </row>
        <row r="1618">
          <cell r="A1618" t="str">
            <v>CLWS300</v>
          </cell>
          <cell r="B1618" t="str">
            <v>Öblítőszelep WAVIN 300-hoz</v>
          </cell>
          <cell r="C1618">
            <v>0</v>
          </cell>
        </row>
        <row r="1619">
          <cell r="A1619" t="str">
            <v>CLWS301</v>
          </cell>
          <cell r="B1619" t="str">
            <v>Sarokszelep</v>
          </cell>
          <cell r="C1619">
            <v>0</v>
          </cell>
        </row>
        <row r="1620">
          <cell r="A1620" t="str">
            <v>CLWST300</v>
          </cell>
          <cell r="B1620" t="str">
            <v>Öblítőszelep tömítés</v>
          </cell>
          <cell r="C1620">
            <v>0</v>
          </cell>
        </row>
        <row r="1621">
          <cell r="A1621" t="str">
            <v>CLWST302</v>
          </cell>
          <cell r="B1621" t="str">
            <v>Gumimembrán töltőszelephez</v>
          </cell>
          <cell r="C1621">
            <v>0</v>
          </cell>
        </row>
        <row r="1622">
          <cell r="A1622" t="str">
            <v>CLWT01</v>
          </cell>
          <cell r="B1622" t="str">
            <v>WC Tartóláb WAVINMONT-hoz</v>
          </cell>
          <cell r="C1622">
            <v>7005</v>
          </cell>
        </row>
        <row r="1623">
          <cell r="A1623" t="str">
            <v>CLWT300</v>
          </cell>
          <cell r="B1623" t="str">
            <v>Adriatyk tető</v>
          </cell>
          <cell r="C1623">
            <v>0</v>
          </cell>
        </row>
        <row r="1624">
          <cell r="A1624" t="str">
            <v>CLZ01</v>
          </cell>
          <cell r="B1624" t="str">
            <v>PVC SZUEZSZIFON   I. ÁGÚ</v>
          </cell>
          <cell r="C1624">
            <v>818</v>
          </cell>
        </row>
        <row r="1625">
          <cell r="A1625" t="str">
            <v>CLZ02</v>
          </cell>
          <cell r="B1625" t="str">
            <v>PVC SZUEZSZIFON  II. ÁGÚ</v>
          </cell>
          <cell r="C1625">
            <v>854</v>
          </cell>
        </row>
        <row r="1626">
          <cell r="A1626" t="str">
            <v>CLZ03</v>
          </cell>
          <cell r="B1626" t="str">
            <v>PVC SZUEZSZIFON III. ÁGÚ</v>
          </cell>
          <cell r="C1626">
            <v>924</v>
          </cell>
        </row>
        <row r="1627">
          <cell r="A1627" t="str">
            <v>CLZR01</v>
          </cell>
          <cell r="B1627" t="str">
            <v>XXXXXXXXXXXXXXXXXXXXX</v>
          </cell>
          <cell r="C1627">
            <v>713</v>
          </cell>
        </row>
        <row r="1628">
          <cell r="A1628" t="str">
            <v>CLZR02</v>
          </cell>
          <cell r="B1628" t="str">
            <v>Padlórács rozsdamentes</v>
          </cell>
          <cell r="C1628">
            <v>1393</v>
          </cell>
        </row>
        <row r="1629">
          <cell r="A1629" t="str">
            <v>CLZR03</v>
          </cell>
          <cell r="B1629" t="str">
            <v>Padlórács réz</v>
          </cell>
          <cell r="C1629">
            <v>2682</v>
          </cell>
        </row>
        <row r="1630">
          <cell r="A1630" t="str">
            <v>CLZR04</v>
          </cell>
          <cell r="B1630" t="str">
            <v>Padlórács műanyag</v>
          </cell>
          <cell r="C1630">
            <v>1268</v>
          </cell>
        </row>
        <row r="1631">
          <cell r="A1631" t="str">
            <v>CNA05</v>
          </cell>
          <cell r="B1631" t="str">
            <v>Áttoló karmantyu 63</v>
          </cell>
          <cell r="C1631">
            <v>1973</v>
          </cell>
        </row>
        <row r="1632">
          <cell r="A1632" t="str">
            <v>CNA07</v>
          </cell>
          <cell r="B1632" t="str">
            <v>Áttoló karmantyu 90</v>
          </cell>
          <cell r="C1632">
            <v>2836</v>
          </cell>
        </row>
        <row r="1633">
          <cell r="A1633" t="str">
            <v>CNA08</v>
          </cell>
          <cell r="B1633" t="str">
            <v>Áttoló karmantyu 110</v>
          </cell>
          <cell r="C1633">
            <v>4026</v>
          </cell>
        </row>
        <row r="1634">
          <cell r="A1634" t="str">
            <v>CNA10</v>
          </cell>
          <cell r="B1634" t="str">
            <v>Áttoló karmantyu 140</v>
          </cell>
          <cell r="C1634">
            <v>6740</v>
          </cell>
        </row>
        <row r="1635">
          <cell r="A1635" t="str">
            <v>CNA11</v>
          </cell>
          <cell r="B1635" t="str">
            <v>Áttoló karmantyu 160</v>
          </cell>
          <cell r="C1635">
            <v>8212</v>
          </cell>
        </row>
        <row r="1636">
          <cell r="A1636" t="str">
            <v>CNA13</v>
          </cell>
          <cell r="B1636" t="str">
            <v>Áttoló karmantyu 225</v>
          </cell>
          <cell r="C1636">
            <v>18041</v>
          </cell>
        </row>
        <row r="1637">
          <cell r="A1637" t="str">
            <v>CNA14</v>
          </cell>
          <cell r="B1637" t="str">
            <v>Áttoló karmantyu 280</v>
          </cell>
          <cell r="C1637">
            <v>30576</v>
          </cell>
        </row>
        <row r="1638">
          <cell r="A1638" t="str">
            <v>CNA141</v>
          </cell>
          <cell r="B1638" t="str">
            <v>Áttoló karmantyu 280 P16</v>
          </cell>
          <cell r="C1638">
            <v>0</v>
          </cell>
        </row>
        <row r="1639">
          <cell r="A1639" t="str">
            <v>CNA15</v>
          </cell>
          <cell r="B1639" t="str">
            <v>Áttoló karmantyu 315</v>
          </cell>
          <cell r="C1639">
            <v>43111</v>
          </cell>
        </row>
        <row r="1640">
          <cell r="A1640" t="str">
            <v>CNA16</v>
          </cell>
          <cell r="B1640" t="str">
            <v>Áttoló karmantyu 450</v>
          </cell>
          <cell r="C1640">
            <v>179959</v>
          </cell>
        </row>
        <row r="1641">
          <cell r="A1641" t="str">
            <v>CNC051</v>
          </cell>
          <cell r="B1641" t="str">
            <v>PVC nyomócső D 63 P10 6 fm-es</v>
          </cell>
          <cell r="C1641">
            <v>4856</v>
          </cell>
        </row>
        <row r="1642">
          <cell r="A1642" t="str">
            <v>CNC0510</v>
          </cell>
          <cell r="B1642" t="str">
            <v>PVC nyomócső D63 6m tokozatlan</v>
          </cell>
          <cell r="C1642">
            <v>1438</v>
          </cell>
        </row>
        <row r="1643">
          <cell r="A1643" t="str">
            <v>CNC071</v>
          </cell>
          <cell r="B1643" t="str">
            <v>PVC nyomócső D 90 P10 6 fm-es</v>
          </cell>
          <cell r="C1643">
            <v>10590</v>
          </cell>
        </row>
        <row r="1644">
          <cell r="A1644" t="str">
            <v>CNC0710</v>
          </cell>
          <cell r="B1644" t="str">
            <v>PVC nyomócső D90 6m tokozatlan</v>
          </cell>
          <cell r="C1644">
            <v>3858</v>
          </cell>
        </row>
        <row r="1645">
          <cell r="A1645" t="str">
            <v>CNC072</v>
          </cell>
          <cell r="B1645" t="str">
            <v>PVC nyomócső D90 1m tokozott</v>
          </cell>
          <cell r="C1645">
            <v>491</v>
          </cell>
        </row>
        <row r="1646">
          <cell r="A1646" t="str">
            <v>CNC0720</v>
          </cell>
          <cell r="B1646" t="str">
            <v>PVC nyomócső D90 1m tokozatlan</v>
          </cell>
          <cell r="C1646">
            <v>375</v>
          </cell>
        </row>
        <row r="1647">
          <cell r="A1647" t="str">
            <v>CNC073</v>
          </cell>
          <cell r="B1647" t="str">
            <v>PVC nyomócső D90 7m tokozatlan</v>
          </cell>
          <cell r="C1647">
            <v>4704</v>
          </cell>
        </row>
        <row r="1648">
          <cell r="A1648" t="str">
            <v>CNC075</v>
          </cell>
          <cell r="B1648" t="str">
            <v>PVC nyomócső D 90 P6 6 fm-es</v>
          </cell>
          <cell r="C1648">
            <v>6495</v>
          </cell>
        </row>
        <row r="1649">
          <cell r="A1649" t="str">
            <v>CNC081</v>
          </cell>
          <cell r="B1649" t="str">
            <v>PVC nyomócső D 110 P10 6 fm-es</v>
          </cell>
          <cell r="C1649">
            <v>15008</v>
          </cell>
        </row>
        <row r="1650">
          <cell r="A1650" t="str">
            <v>CNC0810</v>
          </cell>
          <cell r="B1650" t="str">
            <v>PVC nycső D110 6.24m tok nélk.</v>
          </cell>
          <cell r="C1650">
            <v>3409</v>
          </cell>
        </row>
        <row r="1651">
          <cell r="A1651" t="str">
            <v>CNC085</v>
          </cell>
          <cell r="B1651" t="str">
            <v>PVC nyomócső D 110 P6 6 fm-es</v>
          </cell>
          <cell r="C1651">
            <v>9430</v>
          </cell>
        </row>
        <row r="1652">
          <cell r="A1652" t="str">
            <v>CNC086</v>
          </cell>
          <cell r="B1652" t="str">
            <v>PVC nyomócső D 110X2.7 P6 6 fm</v>
          </cell>
          <cell r="C1652">
            <v>9430</v>
          </cell>
        </row>
        <row r="1653">
          <cell r="A1653" t="str">
            <v>CNC101</v>
          </cell>
          <cell r="B1653" t="str">
            <v>XXXXXXXXXXXXXXXXXXXXXXXXXXXXXX</v>
          </cell>
          <cell r="C1653">
            <v>9436</v>
          </cell>
        </row>
        <row r="1654">
          <cell r="A1654" t="str">
            <v>CNC111</v>
          </cell>
          <cell r="B1654" t="str">
            <v>PVC nyomócső D 160 P10 6 fm-es</v>
          </cell>
          <cell r="C1654">
            <v>27895</v>
          </cell>
        </row>
        <row r="1655">
          <cell r="A1655" t="str">
            <v>CNC1110</v>
          </cell>
          <cell r="B1655" t="str">
            <v>PVC nycső D160 6.24m tok nélk.</v>
          </cell>
          <cell r="C1655">
            <v>7196</v>
          </cell>
        </row>
        <row r="1656">
          <cell r="A1656" t="str">
            <v>CNC1111</v>
          </cell>
          <cell r="B1656" t="str">
            <v>PVC D160 KM 4.12 M TOKNÉLKÜL</v>
          </cell>
          <cell r="C1656">
            <v>5193</v>
          </cell>
        </row>
        <row r="1657">
          <cell r="A1657" t="str">
            <v>CNC115</v>
          </cell>
          <cell r="B1657" t="str">
            <v>PVC nyomócső D160x4.7 P6 6m</v>
          </cell>
          <cell r="C1657">
            <v>19891</v>
          </cell>
        </row>
        <row r="1658">
          <cell r="A1658" t="str">
            <v>CNC116</v>
          </cell>
          <cell r="B1658" t="str">
            <v>PVC nyomócső D160x4 P6 6fm</v>
          </cell>
          <cell r="C1658">
            <v>14733</v>
          </cell>
        </row>
        <row r="1659">
          <cell r="A1659" t="str">
            <v>CNC131</v>
          </cell>
          <cell r="B1659" t="str">
            <v>PVC nyomócső D 225 P10 6 fm-es</v>
          </cell>
          <cell r="C1659">
            <v>50697</v>
          </cell>
        </row>
        <row r="1660">
          <cell r="A1660" t="str">
            <v>CNC1310</v>
          </cell>
          <cell r="B1660" t="str">
            <v>PVC nycső D225 6.24m tok nélk.</v>
          </cell>
          <cell r="C1660">
            <v>14177</v>
          </cell>
        </row>
        <row r="1661">
          <cell r="A1661" t="str">
            <v>CNC1311</v>
          </cell>
          <cell r="B1661" t="str">
            <v>PVC nyomócső D 225  4.08 fm-es</v>
          </cell>
          <cell r="C1661">
            <v>9270</v>
          </cell>
        </row>
        <row r="1662">
          <cell r="A1662" t="str">
            <v>CNC1312</v>
          </cell>
          <cell r="B1662" t="str">
            <v>PVC nycső D 225 6fm-es tokn.</v>
          </cell>
          <cell r="C1662">
            <v>13632</v>
          </cell>
        </row>
        <row r="1663">
          <cell r="A1663" t="str">
            <v>CNC1313</v>
          </cell>
          <cell r="B1663" t="str">
            <v>PVC nycső D 225 1fm-es tokn.</v>
          </cell>
          <cell r="C1663">
            <v>2272</v>
          </cell>
        </row>
        <row r="1664">
          <cell r="A1664" t="str">
            <v>CNC135</v>
          </cell>
          <cell r="B1664" t="str">
            <v>PVC nyomócső D 225 P6 6 fm-es</v>
          </cell>
          <cell r="C1664">
            <v>38317</v>
          </cell>
        </row>
        <row r="1665">
          <cell r="A1665" t="str">
            <v>CNC136</v>
          </cell>
          <cell r="B1665" t="str">
            <v>PVC nyomócső D 225X5.5 P6 6 fm</v>
          </cell>
          <cell r="C1665">
            <v>28243</v>
          </cell>
        </row>
        <row r="1666">
          <cell r="A1666" t="str">
            <v>CNC151</v>
          </cell>
          <cell r="B1666" t="str">
            <v>PVC KM CSŐ D315 P10 6 FM</v>
          </cell>
          <cell r="C1666">
            <v>109451</v>
          </cell>
        </row>
        <row r="1667">
          <cell r="A1667" t="str">
            <v>CNC152</v>
          </cell>
          <cell r="B1667" t="str">
            <v>PVC KM CSŐ D315x9.2 P6 6fm-s</v>
          </cell>
          <cell r="C1667">
            <v>75632</v>
          </cell>
        </row>
        <row r="1668">
          <cell r="A1668" t="str">
            <v>CNC153</v>
          </cell>
          <cell r="B1668" t="str">
            <v>PVC KM CSŐ D315x7.7 P6 6fm-s</v>
          </cell>
          <cell r="C1668">
            <v>0</v>
          </cell>
        </row>
        <row r="1669">
          <cell r="A1669" t="str">
            <v>CNCB051</v>
          </cell>
          <cell r="B1669" t="str">
            <v>PVC nyomócső D63 P10 6fm-es</v>
          </cell>
          <cell r="C1669">
            <v>4856</v>
          </cell>
        </row>
        <row r="1670">
          <cell r="A1670" t="str">
            <v>CNCB071</v>
          </cell>
          <cell r="B1670" t="str">
            <v>PVC nyomócső D90 P10 6fm-es</v>
          </cell>
          <cell r="C1670">
            <v>10590</v>
          </cell>
        </row>
        <row r="1671">
          <cell r="A1671" t="str">
            <v>CNCB075</v>
          </cell>
          <cell r="B1671" t="str">
            <v>PVC nyomócső D90 P6 6fm-es</v>
          </cell>
          <cell r="C1671">
            <v>6495</v>
          </cell>
        </row>
        <row r="1672">
          <cell r="A1672" t="str">
            <v>CNCB081</v>
          </cell>
          <cell r="B1672" t="str">
            <v>PVC nyomócső D110 P10 6fm-es</v>
          </cell>
          <cell r="C1672">
            <v>15008</v>
          </cell>
        </row>
        <row r="1673">
          <cell r="A1673" t="str">
            <v>CNCB083</v>
          </cell>
          <cell r="B1673" t="str">
            <v>PVC nyomócső D110 P16 6fm-es</v>
          </cell>
          <cell r="C1673">
            <v>0</v>
          </cell>
        </row>
        <row r="1674">
          <cell r="A1674" t="str">
            <v>CNCB085</v>
          </cell>
          <cell r="B1674" t="str">
            <v>PVC nyomócső D110 P6 6fm-es</v>
          </cell>
          <cell r="C1674">
            <v>9430</v>
          </cell>
        </row>
        <row r="1675">
          <cell r="A1675" t="str">
            <v>CNCB101</v>
          </cell>
          <cell r="B1675" t="str">
            <v>PVC nyomócső D140 P10 6 fm-es</v>
          </cell>
          <cell r="C1675">
            <v>24066</v>
          </cell>
        </row>
        <row r="1676">
          <cell r="A1676" t="str">
            <v>CNCB105</v>
          </cell>
          <cell r="B1676" t="str">
            <v>PVC nyomócső D140 P6 6 fm-es</v>
          </cell>
          <cell r="C1676">
            <v>0</v>
          </cell>
        </row>
        <row r="1677">
          <cell r="A1677" t="str">
            <v>CNCB112</v>
          </cell>
          <cell r="B1677" t="str">
            <v>PVC nyomócső D160 P10 6fm</v>
          </cell>
          <cell r="C1677">
            <v>27895</v>
          </cell>
        </row>
        <row r="1678">
          <cell r="A1678" t="str">
            <v>CNCB113</v>
          </cell>
          <cell r="B1678" t="str">
            <v>PVC nyomócső D160 P16 6fm</v>
          </cell>
          <cell r="C1678">
            <v>0</v>
          </cell>
        </row>
        <row r="1679">
          <cell r="A1679" t="str">
            <v>CNCB115</v>
          </cell>
          <cell r="B1679" t="str">
            <v>PVC nyomócső D160x4 P6 6fm</v>
          </cell>
          <cell r="C1679">
            <v>19891</v>
          </cell>
        </row>
        <row r="1680">
          <cell r="A1680" t="str">
            <v>CNCB131</v>
          </cell>
          <cell r="B1680" t="str">
            <v>PVC nyomócső D225 P10 6fm-es</v>
          </cell>
          <cell r="C1680">
            <v>50697</v>
          </cell>
        </row>
        <row r="1681">
          <cell r="A1681" t="str">
            <v>CNCB132</v>
          </cell>
          <cell r="B1681" t="str">
            <v>PVC nyomócső D225 P10 6fm</v>
          </cell>
          <cell r="C1681">
            <v>50697</v>
          </cell>
        </row>
        <row r="1682">
          <cell r="A1682" t="str">
            <v>CNCB133</v>
          </cell>
          <cell r="B1682" t="str">
            <v>PVC nyomócső D225 P16 6fm-es</v>
          </cell>
          <cell r="C1682">
            <v>0</v>
          </cell>
        </row>
        <row r="1683">
          <cell r="A1683" t="str">
            <v>CNCB134</v>
          </cell>
          <cell r="B1683" t="str">
            <v>PVC nyomócső D225 P6 6fm-es</v>
          </cell>
          <cell r="C1683">
            <v>38317</v>
          </cell>
        </row>
        <row r="1684">
          <cell r="A1684" t="str">
            <v>CNCB141</v>
          </cell>
          <cell r="B1684" t="str">
            <v>PVC nyomócső D280 P10 6fm-es</v>
          </cell>
          <cell r="C1684">
            <v>98051</v>
          </cell>
        </row>
        <row r="1685">
          <cell r="A1685" t="str">
            <v>CNCB142</v>
          </cell>
          <cell r="B1685" t="str">
            <v>PVC nyomócső D280 P16 6fm-es</v>
          </cell>
          <cell r="C1685">
            <v>0</v>
          </cell>
        </row>
        <row r="1686">
          <cell r="A1686" t="str">
            <v>CNCB145</v>
          </cell>
          <cell r="B1686" t="str">
            <v>PVC nyomócső D280 P6 6fm-es</v>
          </cell>
          <cell r="C1686">
            <v>0</v>
          </cell>
        </row>
        <row r="1687">
          <cell r="A1687" t="str">
            <v>CNCB151</v>
          </cell>
          <cell r="B1687" t="str">
            <v>PVC nyomócső D315 P10 6fm-es</v>
          </cell>
          <cell r="C1687">
            <v>109451</v>
          </cell>
        </row>
        <row r="1688">
          <cell r="A1688" t="str">
            <v>CNCB155</v>
          </cell>
          <cell r="B1688" t="str">
            <v>PVC nyomócső D315 P6 6fm-es</v>
          </cell>
          <cell r="C1688">
            <v>0</v>
          </cell>
        </row>
        <row r="1689">
          <cell r="A1689" t="str">
            <v>CNCB161</v>
          </cell>
          <cell r="B1689" t="str">
            <v>PVC nyomócső D450 P10 6fm-es</v>
          </cell>
          <cell r="C1689">
            <v>258550</v>
          </cell>
        </row>
        <row r="1690">
          <cell r="A1690" t="str">
            <v>CNCB165</v>
          </cell>
          <cell r="B1690" t="str">
            <v>PVC nyomócső D450 P6 6fm-es</v>
          </cell>
          <cell r="C1690">
            <v>0</v>
          </cell>
        </row>
        <row r="1691">
          <cell r="A1691" t="str">
            <v>CNCG139</v>
          </cell>
          <cell r="B1691" t="str">
            <v>D225 KM GUMI EPDM SAVÁLLÓ</v>
          </cell>
          <cell r="C1691">
            <v>336</v>
          </cell>
        </row>
        <row r="1692">
          <cell r="A1692" t="str">
            <v>CNCG159</v>
          </cell>
          <cell r="B1692" t="str">
            <v>D315 KM GUMI EPDM SAVÁLLÓ</v>
          </cell>
          <cell r="C1692">
            <v>504</v>
          </cell>
        </row>
        <row r="1693">
          <cell r="A1693" t="str">
            <v>CND05</v>
          </cell>
          <cell r="B1693" t="str">
            <v>PVC tokos T idom 63/63</v>
          </cell>
          <cell r="C1693">
            <v>21949</v>
          </cell>
        </row>
        <row r="1694">
          <cell r="A1694" t="str">
            <v>CND07</v>
          </cell>
          <cell r="B1694" t="str">
            <v>PVC tokos T idom 90/90</v>
          </cell>
          <cell r="C1694">
            <v>21668</v>
          </cell>
        </row>
        <row r="1695">
          <cell r="A1695" t="str">
            <v>CND08</v>
          </cell>
          <cell r="B1695" t="str">
            <v>PVC tokos T idom 110/110</v>
          </cell>
          <cell r="C1695">
            <v>22841</v>
          </cell>
        </row>
        <row r="1696">
          <cell r="A1696" t="str">
            <v>CND11</v>
          </cell>
          <cell r="B1696" t="str">
            <v>PVC tokos T idom 160/160</v>
          </cell>
          <cell r="C1696">
            <v>38871</v>
          </cell>
        </row>
        <row r="1697">
          <cell r="A1697" t="str">
            <v>CNI105</v>
          </cell>
          <cell r="B1697" t="str">
            <v>11°os nyomócsőiv D63</v>
          </cell>
          <cell r="C1697">
            <v>4238</v>
          </cell>
        </row>
        <row r="1698">
          <cell r="A1698" t="str">
            <v>CNI107</v>
          </cell>
          <cell r="B1698" t="str">
            <v>11°os nyomócsőiv D90</v>
          </cell>
          <cell r="C1698">
            <v>5284</v>
          </cell>
        </row>
        <row r="1699">
          <cell r="A1699" t="str">
            <v>CNI108</v>
          </cell>
          <cell r="B1699" t="str">
            <v>11°os nyomócsőiv D110</v>
          </cell>
          <cell r="C1699">
            <v>8773</v>
          </cell>
        </row>
        <row r="1700">
          <cell r="A1700" t="str">
            <v>CNI110</v>
          </cell>
          <cell r="B1700" t="str">
            <v>11°os nyomócsőiv D140</v>
          </cell>
          <cell r="C1700">
            <v>0</v>
          </cell>
        </row>
        <row r="1701">
          <cell r="A1701" t="str">
            <v>CNI111</v>
          </cell>
          <cell r="B1701" t="str">
            <v>11°os nyomócsőiv D160</v>
          </cell>
          <cell r="C1701">
            <v>15783</v>
          </cell>
        </row>
        <row r="1702">
          <cell r="A1702" t="str">
            <v>CNI113</v>
          </cell>
          <cell r="B1702" t="str">
            <v>11°os nyomócsőiv D225</v>
          </cell>
          <cell r="C1702">
            <v>40198</v>
          </cell>
        </row>
        <row r="1703">
          <cell r="A1703" t="str">
            <v>CNI114</v>
          </cell>
          <cell r="B1703" t="str">
            <v>11°os nyomócsőiv D280</v>
          </cell>
          <cell r="C1703">
            <v>0</v>
          </cell>
        </row>
        <row r="1704">
          <cell r="A1704" t="str">
            <v>CNI115</v>
          </cell>
          <cell r="B1704" t="str">
            <v>11°os nyomócsőiv D315</v>
          </cell>
          <cell r="C1704">
            <v>90446</v>
          </cell>
        </row>
        <row r="1705">
          <cell r="A1705" t="str">
            <v>CNI116</v>
          </cell>
          <cell r="B1705" t="str">
            <v>11°os nyomócsőiv D450</v>
          </cell>
          <cell r="C1705">
            <v>324217</v>
          </cell>
        </row>
        <row r="1706">
          <cell r="A1706" t="str">
            <v>CNI205</v>
          </cell>
          <cell r="B1706" t="str">
            <v>22°os nyomócsőiv D63</v>
          </cell>
          <cell r="C1706">
            <v>4238</v>
          </cell>
        </row>
        <row r="1707">
          <cell r="A1707" t="str">
            <v>CNI207</v>
          </cell>
          <cell r="B1707" t="str">
            <v>22°os nyomócsőiv D90</v>
          </cell>
          <cell r="C1707">
            <v>5284</v>
          </cell>
        </row>
        <row r="1708">
          <cell r="A1708" t="str">
            <v>CNI208</v>
          </cell>
          <cell r="B1708" t="str">
            <v>22°os nyomócsőiv D110</v>
          </cell>
          <cell r="C1708">
            <v>8773</v>
          </cell>
        </row>
        <row r="1709">
          <cell r="A1709" t="str">
            <v>CNI210</v>
          </cell>
          <cell r="B1709" t="str">
            <v>22°os nyomócsőiv D140</v>
          </cell>
          <cell r="C1709">
            <v>0</v>
          </cell>
        </row>
        <row r="1710">
          <cell r="A1710" t="str">
            <v>CNI211</v>
          </cell>
          <cell r="B1710" t="str">
            <v>22°os nyomócsőiv D160</v>
          </cell>
          <cell r="C1710">
            <v>15783</v>
          </cell>
        </row>
        <row r="1711">
          <cell r="A1711" t="str">
            <v>CNI213</v>
          </cell>
          <cell r="B1711" t="str">
            <v>22°os nyomócsőiv D225</v>
          </cell>
          <cell r="C1711">
            <v>41225</v>
          </cell>
        </row>
        <row r="1712">
          <cell r="A1712" t="str">
            <v>CNI214</v>
          </cell>
          <cell r="B1712" t="str">
            <v>22°os nyomócsőiv D280</v>
          </cell>
          <cell r="C1712">
            <v>0</v>
          </cell>
        </row>
        <row r="1713">
          <cell r="A1713" t="str">
            <v>CNI215</v>
          </cell>
          <cell r="B1713" t="str">
            <v>22°os nyomócsőiv D315</v>
          </cell>
          <cell r="C1713">
            <v>90446</v>
          </cell>
        </row>
        <row r="1714">
          <cell r="A1714" t="str">
            <v>CNI216</v>
          </cell>
          <cell r="B1714" t="str">
            <v>22°os nyomócsőiv D450</v>
          </cell>
          <cell r="C1714">
            <v>324217</v>
          </cell>
        </row>
        <row r="1715">
          <cell r="A1715" t="str">
            <v>CNI305</v>
          </cell>
          <cell r="B1715" t="str">
            <v>30°os nyomócsőiv D63</v>
          </cell>
          <cell r="C1715">
            <v>5028</v>
          </cell>
        </row>
        <row r="1716">
          <cell r="A1716" t="str">
            <v>CNI307</v>
          </cell>
          <cell r="B1716" t="str">
            <v>30°os nyomócsőiv D90</v>
          </cell>
          <cell r="C1716">
            <v>5284</v>
          </cell>
        </row>
        <row r="1717">
          <cell r="A1717" t="str">
            <v>CNI308</v>
          </cell>
          <cell r="B1717" t="str">
            <v>30°os nyomócsőiv D110</v>
          </cell>
          <cell r="C1717">
            <v>8773</v>
          </cell>
        </row>
        <row r="1718">
          <cell r="A1718" t="str">
            <v>CNI310</v>
          </cell>
          <cell r="B1718" t="str">
            <v>30°os nyomócsőiv D140</v>
          </cell>
          <cell r="C1718">
            <v>0</v>
          </cell>
        </row>
        <row r="1719">
          <cell r="A1719" t="str">
            <v>CNI311</v>
          </cell>
          <cell r="B1719" t="str">
            <v>30°os nyomócsőiv D160</v>
          </cell>
          <cell r="C1719">
            <v>15783</v>
          </cell>
        </row>
        <row r="1720">
          <cell r="A1720" t="str">
            <v>CNI313</v>
          </cell>
          <cell r="B1720" t="str">
            <v>30°os nyomócsőiv D225</v>
          </cell>
          <cell r="C1720">
            <v>40198</v>
          </cell>
        </row>
        <row r="1721">
          <cell r="A1721" t="str">
            <v>CNI314</v>
          </cell>
          <cell r="B1721" t="str">
            <v>30°os nyomócsőiv D280</v>
          </cell>
          <cell r="C1721">
            <v>0</v>
          </cell>
        </row>
        <row r="1722">
          <cell r="A1722" t="str">
            <v>CNI315</v>
          </cell>
          <cell r="B1722" t="str">
            <v>30°os nyomócsőiv D315</v>
          </cell>
          <cell r="C1722">
            <v>90446</v>
          </cell>
        </row>
        <row r="1723">
          <cell r="A1723" t="str">
            <v>CNI316</v>
          </cell>
          <cell r="B1723" t="str">
            <v>30°os nyomócsőiv D450</v>
          </cell>
          <cell r="C1723">
            <v>324217</v>
          </cell>
        </row>
        <row r="1724">
          <cell r="A1724" t="str">
            <v>CNI405</v>
          </cell>
          <cell r="B1724" t="str">
            <v>45°os nyomócsőiv D63</v>
          </cell>
          <cell r="C1724">
            <v>4352</v>
          </cell>
        </row>
        <row r="1725">
          <cell r="A1725" t="str">
            <v>CNI407</v>
          </cell>
          <cell r="B1725" t="str">
            <v>45°os nyomócsőiv D90</v>
          </cell>
          <cell r="C1725">
            <v>5284</v>
          </cell>
        </row>
        <row r="1726">
          <cell r="A1726" t="str">
            <v>CNI408</v>
          </cell>
          <cell r="B1726" t="str">
            <v>45°os nyomócsőiv D110</v>
          </cell>
          <cell r="C1726">
            <v>8773</v>
          </cell>
        </row>
        <row r="1727">
          <cell r="A1727" t="str">
            <v>CNI410</v>
          </cell>
          <cell r="B1727" t="str">
            <v>45°os nyomócsőiv D140</v>
          </cell>
          <cell r="C1727">
            <v>12959</v>
          </cell>
        </row>
        <row r="1728">
          <cell r="A1728" t="str">
            <v>CNI411</v>
          </cell>
          <cell r="B1728" t="str">
            <v>45°os nyomócsőiv D160</v>
          </cell>
          <cell r="C1728">
            <v>15783</v>
          </cell>
        </row>
        <row r="1729">
          <cell r="A1729" t="str">
            <v>CNI413</v>
          </cell>
          <cell r="B1729" t="str">
            <v>45°os nyomócsőiv D225</v>
          </cell>
          <cell r="C1729">
            <v>40198</v>
          </cell>
        </row>
        <row r="1730">
          <cell r="A1730" t="str">
            <v>CNI414</v>
          </cell>
          <cell r="B1730" t="str">
            <v>45°os nyomócsőiv D280</v>
          </cell>
          <cell r="C1730">
            <v>0</v>
          </cell>
        </row>
        <row r="1731">
          <cell r="A1731" t="str">
            <v>CNI415</v>
          </cell>
          <cell r="B1731" t="str">
            <v>45°os nyomócsőiv D315</v>
          </cell>
          <cell r="C1731">
            <v>114018</v>
          </cell>
        </row>
        <row r="1732">
          <cell r="A1732" t="str">
            <v>CNI416</v>
          </cell>
          <cell r="B1732" t="str">
            <v>45°os nyomócsőiv D450</v>
          </cell>
          <cell r="C1732">
            <v>331128</v>
          </cell>
        </row>
        <row r="1733">
          <cell r="A1733" t="str">
            <v>CNI607</v>
          </cell>
          <cell r="B1733" t="str">
            <v>60°os nyomócsőiv D90</v>
          </cell>
          <cell r="C1733">
            <v>0</v>
          </cell>
        </row>
        <row r="1734">
          <cell r="A1734" t="str">
            <v>CNI905</v>
          </cell>
          <cell r="B1734" t="str">
            <v>90°os nyomócsőiv D63</v>
          </cell>
          <cell r="C1734">
            <v>4807</v>
          </cell>
        </row>
        <row r="1735">
          <cell r="A1735" t="str">
            <v>CNI907</v>
          </cell>
          <cell r="B1735" t="str">
            <v>90°os nyomócsőiv D90</v>
          </cell>
          <cell r="C1735">
            <v>5971</v>
          </cell>
        </row>
        <row r="1736">
          <cell r="A1736" t="str">
            <v>CNI908</v>
          </cell>
          <cell r="B1736" t="str">
            <v>90°os nyomócsőiv D110</v>
          </cell>
          <cell r="C1736">
            <v>9023</v>
          </cell>
        </row>
        <row r="1737">
          <cell r="A1737" t="str">
            <v>CNI910</v>
          </cell>
          <cell r="B1737" t="str">
            <v>90°os nyomócsőiv D140</v>
          </cell>
          <cell r="C1737">
            <v>16470</v>
          </cell>
        </row>
        <row r="1738">
          <cell r="A1738" t="str">
            <v>CNI911</v>
          </cell>
          <cell r="B1738" t="str">
            <v>90°os nyomócsőiv D160</v>
          </cell>
          <cell r="C1738">
            <v>22504</v>
          </cell>
        </row>
        <row r="1739">
          <cell r="A1739" t="str">
            <v>CNI913</v>
          </cell>
          <cell r="B1739" t="str">
            <v>90°os nyomócsőiv D225</v>
          </cell>
          <cell r="C1739">
            <v>64131</v>
          </cell>
        </row>
        <row r="1740">
          <cell r="A1740" t="str">
            <v>CNI914</v>
          </cell>
          <cell r="B1740" t="str">
            <v>90°os nyomócsőiv D280</v>
          </cell>
          <cell r="C1740">
            <v>0</v>
          </cell>
        </row>
        <row r="1741">
          <cell r="A1741" t="str">
            <v>CNI915</v>
          </cell>
          <cell r="B1741" t="str">
            <v>90°os nyomócsőiv D315</v>
          </cell>
          <cell r="C1741">
            <v>155520</v>
          </cell>
        </row>
        <row r="1742">
          <cell r="A1742" t="str">
            <v>CNK05</v>
          </cell>
          <cell r="B1742" t="str">
            <v>Kettős karmantyu 63</v>
          </cell>
          <cell r="C1742">
            <v>2927</v>
          </cell>
        </row>
        <row r="1743">
          <cell r="A1743" t="str">
            <v>CNK07</v>
          </cell>
          <cell r="B1743" t="str">
            <v>Kettős karmantyu 90</v>
          </cell>
          <cell r="C1743">
            <v>3148</v>
          </cell>
        </row>
        <row r="1744">
          <cell r="A1744" t="str">
            <v>CNK08</v>
          </cell>
          <cell r="B1744" t="str">
            <v>Kettős karmantyu 110</v>
          </cell>
          <cell r="C1744">
            <v>4233</v>
          </cell>
        </row>
        <row r="1745">
          <cell r="A1745" t="str">
            <v>CNK11</v>
          </cell>
          <cell r="B1745" t="str">
            <v>Kettős karmantyu 160</v>
          </cell>
          <cell r="C1745">
            <v>6478</v>
          </cell>
        </row>
        <row r="1746">
          <cell r="A1746" t="str">
            <v>CNK12</v>
          </cell>
          <cell r="B1746" t="str">
            <v>Kettős karmantyu 225</v>
          </cell>
          <cell r="C1746">
            <v>13627</v>
          </cell>
        </row>
        <row r="1747">
          <cell r="A1747" t="str">
            <v>CNK14</v>
          </cell>
          <cell r="B1747" t="str">
            <v>Kettős karmantyu 280</v>
          </cell>
          <cell r="C1747">
            <v>0</v>
          </cell>
        </row>
        <row r="1748">
          <cell r="A1748" t="str">
            <v>CNK15</v>
          </cell>
          <cell r="B1748" t="str">
            <v>Kettős karmantyu 315</v>
          </cell>
          <cell r="C1748">
            <v>0</v>
          </cell>
        </row>
        <row r="1749">
          <cell r="A1749" t="str">
            <v>CNKA10</v>
          </cell>
          <cell r="B1749" t="str">
            <v>Kettős karmantyu 140</v>
          </cell>
          <cell r="C1749">
            <v>0</v>
          </cell>
        </row>
        <row r="1750">
          <cell r="A1750" t="str">
            <v>CNKR11</v>
          </cell>
          <cell r="B1750" t="str">
            <v>Ragasztós kettős karm. D160</v>
          </cell>
          <cell r="C1750">
            <v>2590</v>
          </cell>
        </row>
        <row r="1751">
          <cell r="A1751" t="str">
            <v>CNKR13</v>
          </cell>
          <cell r="B1751" t="str">
            <v>Ragasztós kettős karm. D225</v>
          </cell>
          <cell r="C1751">
            <v>5830</v>
          </cell>
        </row>
        <row r="1752">
          <cell r="A1752" t="str">
            <v>CNM072</v>
          </cell>
          <cell r="B1752" t="str">
            <v>Megcsapoló bilincs 90x3/4i</v>
          </cell>
          <cell r="C1752">
            <v>5067</v>
          </cell>
        </row>
        <row r="1753">
          <cell r="A1753" t="str">
            <v>CNM073</v>
          </cell>
          <cell r="B1753" t="str">
            <v>Megcsapoló bilincs 90x1i</v>
          </cell>
          <cell r="C1753">
            <v>4993</v>
          </cell>
        </row>
        <row r="1754">
          <cell r="A1754" t="str">
            <v>CNM082</v>
          </cell>
          <cell r="B1754" t="str">
            <v>Megcsapoló bilincs 110X3/4i</v>
          </cell>
          <cell r="C1754">
            <v>4908</v>
          </cell>
        </row>
        <row r="1755">
          <cell r="A1755" t="str">
            <v>CNM083</v>
          </cell>
          <cell r="B1755" t="str">
            <v>Megcsapoló bilincs 110X1i</v>
          </cell>
          <cell r="C1755">
            <v>3506</v>
          </cell>
        </row>
        <row r="1756">
          <cell r="A1756" t="str">
            <v>CNM112</v>
          </cell>
          <cell r="B1756" t="str">
            <v>Megcsapoló bilincs 160X3/4i</v>
          </cell>
          <cell r="C1756">
            <v>5674</v>
          </cell>
        </row>
        <row r="1757">
          <cell r="A1757" t="str">
            <v>CNM113</v>
          </cell>
          <cell r="B1757" t="str">
            <v>Megcsapoló bilincs 160X1i</v>
          </cell>
          <cell r="C1757">
            <v>6277</v>
          </cell>
        </row>
        <row r="1758">
          <cell r="A1758" t="str">
            <v>CNMB1109</v>
          </cell>
          <cell r="B1758" t="str">
            <v>MMB KS Öv. T-T ELÁG. D110/90</v>
          </cell>
          <cell r="C1758">
            <v>9670</v>
          </cell>
        </row>
        <row r="1759">
          <cell r="A1759" t="str">
            <v>CNMB1609</v>
          </cell>
          <cell r="B1759" t="str">
            <v>MMB KS Öv. T-T ELÁG. D160/90</v>
          </cell>
          <cell r="C1759">
            <v>9670</v>
          </cell>
        </row>
        <row r="1760">
          <cell r="A1760" t="str">
            <v>CNMB1616</v>
          </cell>
          <cell r="B1760" t="str">
            <v>MMB KS Öv. T-T ELÁG. D160/160</v>
          </cell>
          <cell r="C1760">
            <v>0</v>
          </cell>
        </row>
        <row r="1761">
          <cell r="A1761" t="str">
            <v>CNMB2009</v>
          </cell>
          <cell r="B1761" t="str">
            <v>MMB KS Öv. T-T ELÁG. D225/90</v>
          </cell>
          <cell r="C1761">
            <v>9670</v>
          </cell>
        </row>
        <row r="1762">
          <cell r="A1762" t="str">
            <v>CNMI110</v>
          </cell>
          <cell r="B1762" t="str">
            <v>MMK-S kéttokos 11° ív D140</v>
          </cell>
          <cell r="C1762">
            <v>0</v>
          </cell>
        </row>
        <row r="1763">
          <cell r="A1763" t="str">
            <v>CNMI113</v>
          </cell>
          <cell r="B1763" t="str">
            <v>MMK-S kéttokos 11° ív D225</v>
          </cell>
          <cell r="C1763">
            <v>0</v>
          </cell>
        </row>
        <row r="1764">
          <cell r="A1764" t="str">
            <v>CNMI114</v>
          </cell>
          <cell r="B1764" t="str">
            <v>MMK-S kéttokos 11° ív D280</v>
          </cell>
          <cell r="C1764">
            <v>0</v>
          </cell>
        </row>
        <row r="1765">
          <cell r="A1765" t="str">
            <v>CNMI207</v>
          </cell>
          <cell r="B1765" t="str">
            <v>MMK-S kéttokos 22° ív D90</v>
          </cell>
          <cell r="C1765">
            <v>0</v>
          </cell>
        </row>
        <row r="1766">
          <cell r="A1766" t="str">
            <v>CNMI210</v>
          </cell>
          <cell r="B1766" t="str">
            <v>MMK-S kéttokos 22° ív D140</v>
          </cell>
          <cell r="C1766">
            <v>0</v>
          </cell>
        </row>
        <row r="1767">
          <cell r="A1767" t="str">
            <v>CNMI211</v>
          </cell>
          <cell r="B1767" t="str">
            <v>MMK-S kéttokos 22° ív D110</v>
          </cell>
          <cell r="C1767">
            <v>0</v>
          </cell>
        </row>
        <row r="1768">
          <cell r="A1768" t="str">
            <v>CNMI213</v>
          </cell>
          <cell r="B1768" t="str">
            <v>MMK-S kéttokos 22° ív D225</v>
          </cell>
          <cell r="C1768">
            <v>0</v>
          </cell>
        </row>
        <row r="1769">
          <cell r="A1769" t="str">
            <v>CNMI215</v>
          </cell>
          <cell r="B1769" t="str">
            <v>MMK-S kéttokos 22° ív D315</v>
          </cell>
          <cell r="C1769">
            <v>0</v>
          </cell>
        </row>
        <row r="1770">
          <cell r="A1770" t="str">
            <v>CNMI216</v>
          </cell>
          <cell r="B1770" t="str">
            <v>MMK-S kéttokos 22° ív D160</v>
          </cell>
          <cell r="C1770">
            <v>0</v>
          </cell>
        </row>
        <row r="1771">
          <cell r="A1771" t="str">
            <v>CNMI310</v>
          </cell>
          <cell r="B1771" t="str">
            <v>MMK-S kéttokos 30° ív D140</v>
          </cell>
          <cell r="C1771">
            <v>0</v>
          </cell>
        </row>
        <row r="1772">
          <cell r="A1772" t="str">
            <v>CNMI313</v>
          </cell>
          <cell r="B1772" t="str">
            <v>MMK-S kéttokos 30° ív D225</v>
          </cell>
          <cell r="C1772">
            <v>0</v>
          </cell>
        </row>
        <row r="1773">
          <cell r="A1773" t="str">
            <v>CNMI407</v>
          </cell>
          <cell r="B1773" t="str">
            <v>MMK-S kéttokos 45° ív D90</v>
          </cell>
          <cell r="C1773">
            <v>0</v>
          </cell>
        </row>
        <row r="1774">
          <cell r="A1774" t="str">
            <v>CNMI408</v>
          </cell>
          <cell r="B1774" t="str">
            <v>MMK-S kéttokos 45° ív D110</v>
          </cell>
          <cell r="C1774">
            <v>0</v>
          </cell>
        </row>
        <row r="1775">
          <cell r="A1775" t="str">
            <v>CNMI410</v>
          </cell>
          <cell r="B1775" t="str">
            <v>MMK-S kéttokos 45° ív D140</v>
          </cell>
          <cell r="C1775">
            <v>0</v>
          </cell>
        </row>
        <row r="1776">
          <cell r="A1776" t="str">
            <v>CNMI411</v>
          </cell>
          <cell r="B1776" t="str">
            <v>MMK-S kéttokos 45° ív D160</v>
          </cell>
          <cell r="C1776">
            <v>0</v>
          </cell>
        </row>
        <row r="1777">
          <cell r="A1777" t="str">
            <v>CNMI413</v>
          </cell>
          <cell r="B1777" t="str">
            <v>MMK-S kéttokos 45° ív D225</v>
          </cell>
          <cell r="C1777">
            <v>0</v>
          </cell>
        </row>
        <row r="1778">
          <cell r="A1778" t="str">
            <v>CNMI415</v>
          </cell>
          <cell r="B1778" t="str">
            <v>MMK-S kéttokos 45° ív D315</v>
          </cell>
          <cell r="C1778">
            <v>0</v>
          </cell>
        </row>
        <row r="1779">
          <cell r="A1779" t="str">
            <v>CNMI907</v>
          </cell>
          <cell r="B1779" t="str">
            <v>MMQ-S kéttokos 90° ív D90</v>
          </cell>
          <cell r="C1779">
            <v>0</v>
          </cell>
        </row>
        <row r="1780">
          <cell r="A1780" t="str">
            <v>CNMI908</v>
          </cell>
          <cell r="B1780" t="str">
            <v>MMQ-S kéttokos 90° ív D110</v>
          </cell>
          <cell r="C1780">
            <v>0</v>
          </cell>
        </row>
        <row r="1781">
          <cell r="A1781" t="str">
            <v>CNMI910</v>
          </cell>
          <cell r="B1781" t="str">
            <v>MMK-S kéttokos 90° ív D140</v>
          </cell>
          <cell r="C1781">
            <v>0</v>
          </cell>
        </row>
        <row r="1782">
          <cell r="A1782" t="str">
            <v>CNMI911</v>
          </cell>
          <cell r="B1782" t="str">
            <v>MMQ-S kéttokos 90° ív D160</v>
          </cell>
          <cell r="C1782">
            <v>0</v>
          </cell>
        </row>
        <row r="1783">
          <cell r="A1783" t="str">
            <v>CNMI913</v>
          </cell>
          <cell r="B1783" t="str">
            <v>MMQ-S kéttokos 90° ív D225</v>
          </cell>
          <cell r="C1783">
            <v>0</v>
          </cell>
        </row>
        <row r="1784">
          <cell r="A1784" t="str">
            <v>CNMI915</v>
          </cell>
          <cell r="B1784" t="str">
            <v>MMQ-S kéttokos 90° ív D315</v>
          </cell>
          <cell r="C1784">
            <v>0</v>
          </cell>
        </row>
        <row r="1785">
          <cell r="A1785" t="str">
            <v>CNP113</v>
          </cell>
          <cell r="B1785" t="str">
            <v>11°os nyomócsőiv D225 P16</v>
          </cell>
          <cell r="C1785">
            <v>0</v>
          </cell>
        </row>
        <row r="1786">
          <cell r="A1786" t="str">
            <v>CNP213</v>
          </cell>
          <cell r="B1786" t="str">
            <v>22°os nyomócsőiv D225 P16</v>
          </cell>
          <cell r="C1786">
            <v>0</v>
          </cell>
        </row>
        <row r="1787">
          <cell r="A1787" t="str">
            <v>CNP311</v>
          </cell>
          <cell r="B1787" t="str">
            <v>30°os nyomócsőiv D160 P16</v>
          </cell>
          <cell r="C1787">
            <v>0</v>
          </cell>
        </row>
        <row r="1788">
          <cell r="A1788" t="str">
            <v>CNP313</v>
          </cell>
          <cell r="B1788" t="str">
            <v>30°os nyomócsőiv D225 P16</v>
          </cell>
          <cell r="C1788">
            <v>0</v>
          </cell>
        </row>
        <row r="1789">
          <cell r="A1789" t="str">
            <v>CNP408</v>
          </cell>
          <cell r="B1789" t="str">
            <v>45°os nyomócsőiv D110 P16</v>
          </cell>
          <cell r="C1789">
            <v>6343</v>
          </cell>
        </row>
        <row r="1790">
          <cell r="A1790" t="str">
            <v>CNP411</v>
          </cell>
          <cell r="B1790" t="str">
            <v>45°os nyomócsőiv D160 P16</v>
          </cell>
          <cell r="C1790">
            <v>0</v>
          </cell>
        </row>
        <row r="1791">
          <cell r="A1791" t="str">
            <v>CNP413</v>
          </cell>
          <cell r="B1791" t="str">
            <v>45°os nyomócsőiv D225 P16</v>
          </cell>
          <cell r="C1791">
            <v>0</v>
          </cell>
        </row>
        <row r="1792">
          <cell r="A1792" t="str">
            <v>CNP907</v>
          </cell>
          <cell r="B1792" t="str">
            <v>90°os nyomócsőiv D90 P16</v>
          </cell>
          <cell r="C1792">
            <v>5609</v>
          </cell>
        </row>
        <row r="1793">
          <cell r="A1793" t="str">
            <v>CNP908</v>
          </cell>
          <cell r="B1793" t="str">
            <v>90°os nyomócsőiv D110 P16</v>
          </cell>
          <cell r="C1793">
            <v>6343</v>
          </cell>
        </row>
        <row r="1794">
          <cell r="A1794" t="str">
            <v>CNP911</v>
          </cell>
          <cell r="B1794" t="str">
            <v>90°os nyomócsőiv D160 P16</v>
          </cell>
          <cell r="C1794">
            <v>0</v>
          </cell>
        </row>
        <row r="1795">
          <cell r="A1795" t="str">
            <v>CNP913</v>
          </cell>
          <cell r="B1795" t="str">
            <v>90°os nyomócsőiv D225 P16</v>
          </cell>
          <cell r="C1795">
            <v>0</v>
          </cell>
        </row>
        <row r="1796">
          <cell r="A1796" t="str">
            <v>CNPA08</v>
          </cell>
          <cell r="B1796" t="str">
            <v>Áttoló karmantyu 110 PN16</v>
          </cell>
          <cell r="C1796">
            <v>0</v>
          </cell>
        </row>
        <row r="1797">
          <cell r="A1797" t="str">
            <v>CNPA11</v>
          </cell>
          <cell r="B1797" t="str">
            <v>Áttoló karmantyu 160 PN16</v>
          </cell>
          <cell r="C1797">
            <v>0</v>
          </cell>
        </row>
        <row r="1798">
          <cell r="A1798" t="str">
            <v>CNPA13</v>
          </cell>
          <cell r="B1798" t="str">
            <v>Áttoló karmantyu 225 PN16</v>
          </cell>
          <cell r="C1798">
            <v>0</v>
          </cell>
        </row>
        <row r="1799">
          <cell r="A1799" t="str">
            <v>CNPA14</v>
          </cell>
          <cell r="B1799" t="str">
            <v>Áttoló karmantyu 280 P16</v>
          </cell>
          <cell r="C1799">
            <v>0</v>
          </cell>
        </row>
        <row r="1800">
          <cell r="A1800" t="str">
            <v>CNPP20</v>
          </cell>
          <cell r="B1800" t="str">
            <v>KM Aknabekötő D225</v>
          </cell>
          <cell r="C1800">
            <v>0</v>
          </cell>
        </row>
        <row r="1801">
          <cell r="A1801" t="str">
            <v>CNS0605</v>
          </cell>
          <cell r="B1801" t="str">
            <v>PVC szükitő  75x63</v>
          </cell>
          <cell r="C1801">
            <v>8773</v>
          </cell>
        </row>
        <row r="1802">
          <cell r="A1802" t="str">
            <v>CNS0706</v>
          </cell>
          <cell r="B1802" t="str">
            <v>PVC szükitő  90x75</v>
          </cell>
          <cell r="C1802">
            <v>11800</v>
          </cell>
        </row>
        <row r="1803">
          <cell r="A1803" t="str">
            <v>CNS0807</v>
          </cell>
          <cell r="B1803" t="str">
            <v>PVC szükitő  110x90</v>
          </cell>
          <cell r="C1803">
            <v>7832</v>
          </cell>
        </row>
        <row r="1804">
          <cell r="A1804" t="str">
            <v>CNS1008</v>
          </cell>
          <cell r="B1804" t="str">
            <v>PVC szükitő  140x110</v>
          </cell>
          <cell r="C1804">
            <v>0</v>
          </cell>
        </row>
        <row r="1805">
          <cell r="A1805" t="str">
            <v>CNS1108</v>
          </cell>
          <cell r="B1805" t="str">
            <v>PVC szükitő  160x110</v>
          </cell>
          <cell r="C1805">
            <v>11398</v>
          </cell>
        </row>
        <row r="1806">
          <cell r="A1806" t="str">
            <v>CNS1110</v>
          </cell>
          <cell r="B1806" t="str">
            <v>PVC szükitő  160x140</v>
          </cell>
          <cell r="C1806">
            <v>0</v>
          </cell>
        </row>
        <row r="1807">
          <cell r="A1807" t="str">
            <v>CNS1311</v>
          </cell>
          <cell r="B1807" t="str">
            <v>D 225X160 KM PVC szűkítő</v>
          </cell>
          <cell r="C1807">
            <v>14838</v>
          </cell>
        </row>
        <row r="1808">
          <cell r="A1808" t="str">
            <v>CNS1413</v>
          </cell>
          <cell r="B1808" t="str">
            <v>PVC szükitő  280x225</v>
          </cell>
          <cell r="C1808">
            <v>0</v>
          </cell>
        </row>
        <row r="1809">
          <cell r="A1809" t="str">
            <v>CNT2211</v>
          </cell>
          <cell r="B1809" t="str">
            <v>Öv. 3 karimás T.id. D225/110</v>
          </cell>
          <cell r="C1809">
            <v>0</v>
          </cell>
        </row>
        <row r="1810">
          <cell r="A1810" t="str">
            <v>CNX07</v>
          </cell>
          <cell r="B1810" t="str">
            <v>KM GUMIGYŰRŰ D90</v>
          </cell>
          <cell r="C1810">
            <v>0</v>
          </cell>
        </row>
        <row r="1811">
          <cell r="A1811" t="str">
            <v>CNX08</v>
          </cell>
          <cell r="B1811" t="str">
            <v>KM GUMIGYŰRŰ D110</v>
          </cell>
          <cell r="C1811">
            <v>0</v>
          </cell>
        </row>
        <row r="1812">
          <cell r="A1812" t="str">
            <v>CNX10</v>
          </cell>
          <cell r="B1812" t="str">
            <v>KM GUMIGYŰRŰ D140</v>
          </cell>
          <cell r="C1812">
            <v>0</v>
          </cell>
        </row>
        <row r="1813">
          <cell r="A1813" t="str">
            <v>CNX11</v>
          </cell>
          <cell r="B1813" t="str">
            <v>KM GUMIGYŰRŰ D160</v>
          </cell>
          <cell r="C1813">
            <v>0</v>
          </cell>
        </row>
        <row r="1814">
          <cell r="A1814" t="str">
            <v>CNX13</v>
          </cell>
          <cell r="B1814" t="str">
            <v>KM GUMIGYŰRŰ D225</v>
          </cell>
          <cell r="C1814">
            <v>0</v>
          </cell>
        </row>
        <row r="1815">
          <cell r="A1815" t="str">
            <v>CNX14</v>
          </cell>
          <cell r="B1815" t="str">
            <v>KM GUMIGYŰRŰ D280</v>
          </cell>
          <cell r="C1815">
            <v>0</v>
          </cell>
        </row>
        <row r="1816">
          <cell r="A1816" t="str">
            <v>CNX15</v>
          </cell>
          <cell r="B1816" t="str">
            <v>KM GUMIGYŰRŰ D315</v>
          </cell>
          <cell r="C1816">
            <v>0</v>
          </cell>
        </row>
        <row r="1817">
          <cell r="A1817" t="str">
            <v>CNX16</v>
          </cell>
          <cell r="B1817" t="str">
            <v>KM GUMIGYŰRŰ D450</v>
          </cell>
          <cell r="C1817">
            <v>0</v>
          </cell>
        </row>
        <row r="1818">
          <cell r="A1818" t="str">
            <v>CNX225</v>
          </cell>
          <cell r="B1818" t="str">
            <v>KM GUMIGYŰRŰ D225</v>
          </cell>
          <cell r="C1818">
            <v>0</v>
          </cell>
        </row>
        <row r="1819">
          <cell r="A1819" t="str">
            <v>CNXA0707</v>
          </cell>
          <cell r="B1819" t="str">
            <v>MMA KS v. T-K ELÁG. D90/90"</v>
          </cell>
          <cell r="C1819">
            <v>4265</v>
          </cell>
        </row>
        <row r="1820">
          <cell r="A1820" t="str">
            <v>CNXA0807</v>
          </cell>
          <cell r="B1820" t="str">
            <v>MMA KS v. T-K ELÁG. D110/90"</v>
          </cell>
          <cell r="C1820">
            <v>4920</v>
          </cell>
        </row>
        <row r="1821">
          <cell r="A1821" t="str">
            <v>CNXA0808</v>
          </cell>
          <cell r="B1821" t="str">
            <v>MMA KS v. T-K ELÁG. D110/110"</v>
          </cell>
          <cell r="C1821">
            <v>5330</v>
          </cell>
        </row>
        <row r="1822">
          <cell r="A1822" t="str">
            <v>CNXA1107</v>
          </cell>
          <cell r="B1822" t="str">
            <v>MMA KS v. T-K ELÁG. D160/90"</v>
          </cell>
          <cell r="C1822">
            <v>9670</v>
          </cell>
        </row>
        <row r="1823">
          <cell r="A1823" t="str">
            <v>CNXA1108</v>
          </cell>
          <cell r="B1823" t="str">
            <v>MMA KS v. T-K ELÁG. D160/110"</v>
          </cell>
          <cell r="C1823">
            <v>10255</v>
          </cell>
        </row>
        <row r="1824">
          <cell r="A1824" t="str">
            <v>CNXA1111</v>
          </cell>
          <cell r="B1824" t="str">
            <v>MMA KS v. T-K ELÁG. D160/160"</v>
          </cell>
          <cell r="C1824">
            <v>0</v>
          </cell>
        </row>
        <row r="1825">
          <cell r="A1825" t="str">
            <v>CNXA1313</v>
          </cell>
          <cell r="B1825" t="str">
            <v>MMA KS v. T-K ELÁG. D225/225"</v>
          </cell>
          <cell r="C1825">
            <v>0</v>
          </cell>
        </row>
        <row r="1826">
          <cell r="A1826" t="str">
            <v>CNXA1414</v>
          </cell>
          <cell r="B1826" t="str">
            <v>MMA KS v. T-K ELÁG. D280/280"</v>
          </cell>
          <cell r="C1826">
            <v>0</v>
          </cell>
        </row>
        <row r="1827">
          <cell r="A1827" t="str">
            <v>CNXA1507</v>
          </cell>
          <cell r="B1827" t="str">
            <v>MMA KS v. T-K ELÁG. D315/90"</v>
          </cell>
          <cell r="C1827">
            <v>9670</v>
          </cell>
        </row>
        <row r="1828">
          <cell r="A1828" t="str">
            <v>CNXA1515</v>
          </cell>
          <cell r="B1828" t="str">
            <v>MMA KS v. T-K ELÁG. D315/315"</v>
          </cell>
          <cell r="C1828">
            <v>0</v>
          </cell>
        </row>
        <row r="1829">
          <cell r="A1829" t="str">
            <v>CNXA2008</v>
          </cell>
          <cell r="B1829" t="str">
            <v>MMA KS v. T-K ELÁG. D200/80"</v>
          </cell>
          <cell r="C1829">
            <v>0</v>
          </cell>
        </row>
        <row r="1830">
          <cell r="A1830" t="str">
            <v>CNXA2508</v>
          </cell>
          <cell r="B1830" t="str">
            <v>MMA KS v. T-K ELÁG. D250/80"</v>
          </cell>
          <cell r="C1830">
            <v>0</v>
          </cell>
        </row>
        <row r="1831">
          <cell r="A1831" t="str">
            <v>CNXC08</v>
          </cell>
          <cell r="B1831" t="str">
            <v>EXK-S Öv. csőv.tok D110/NA100</v>
          </cell>
          <cell r="C1831">
            <v>0</v>
          </cell>
        </row>
        <row r="1832">
          <cell r="A1832" t="str">
            <v>CNXD315</v>
          </cell>
          <cell r="B1832" t="str">
            <v>Öv. T idom D315 peremes</v>
          </cell>
          <cell r="C1832">
            <v>0</v>
          </cell>
        </row>
        <row r="1833">
          <cell r="A1833" t="str">
            <v>CNXE07</v>
          </cell>
          <cell r="B1833" t="str">
            <v>EK-S v. K-T csatl D90/NA80"</v>
          </cell>
          <cell r="C1833">
            <v>0</v>
          </cell>
        </row>
        <row r="1834">
          <cell r="A1834" t="str">
            <v>CNXE08</v>
          </cell>
          <cell r="B1834" t="str">
            <v>EK-S v. K-T csatl D110/NA100"</v>
          </cell>
          <cell r="C1834">
            <v>0</v>
          </cell>
        </row>
        <row r="1835">
          <cell r="A1835" t="str">
            <v>CNXE09</v>
          </cell>
          <cell r="B1835" t="str">
            <v>EK-S v.K-T csatl D140/NA125"</v>
          </cell>
          <cell r="C1835">
            <v>0</v>
          </cell>
        </row>
        <row r="1836">
          <cell r="A1836" t="str">
            <v>CNXE11</v>
          </cell>
          <cell r="B1836" t="str">
            <v>EK-S v.K-T csatl D160/NA150"</v>
          </cell>
          <cell r="C1836">
            <v>0</v>
          </cell>
        </row>
        <row r="1837">
          <cell r="A1837" t="str">
            <v>CNXE12</v>
          </cell>
          <cell r="B1837" t="str">
            <v>EK-S v.K-T csatl D225/NA200"</v>
          </cell>
          <cell r="C1837">
            <v>0</v>
          </cell>
        </row>
        <row r="1838">
          <cell r="A1838" t="str">
            <v>CNXE14</v>
          </cell>
          <cell r="B1838" t="str">
            <v>EK-S v.K-T csatl D250"</v>
          </cell>
          <cell r="C1838">
            <v>0</v>
          </cell>
        </row>
        <row r="1839">
          <cell r="A1839" t="str">
            <v>CNXE15</v>
          </cell>
          <cell r="B1839" t="str">
            <v>EK-S v. K-T csatl D315"</v>
          </cell>
          <cell r="C1839">
            <v>0</v>
          </cell>
        </row>
        <row r="1840">
          <cell r="A1840" t="str">
            <v>CNXF07</v>
          </cell>
          <cell r="B1840" t="str">
            <v>FK-S v.K-S csatl D90/NA80"</v>
          </cell>
          <cell r="C1840">
            <v>0</v>
          </cell>
        </row>
        <row r="1841">
          <cell r="A1841" t="str">
            <v>CNXF08</v>
          </cell>
          <cell r="B1841" t="str">
            <v>FK-S v.K-S csatl D110/NA100"</v>
          </cell>
          <cell r="C1841">
            <v>0</v>
          </cell>
        </row>
        <row r="1842">
          <cell r="A1842" t="str">
            <v>CNXF09</v>
          </cell>
          <cell r="B1842" t="str">
            <v>FK-S v.K-S csatl D140/NA125"</v>
          </cell>
          <cell r="C1842">
            <v>0</v>
          </cell>
        </row>
        <row r="1843">
          <cell r="A1843" t="str">
            <v>CNXF11</v>
          </cell>
          <cell r="B1843" t="str">
            <v>FK-S v.K-S csatl D160/NA150"</v>
          </cell>
          <cell r="C1843">
            <v>0</v>
          </cell>
        </row>
        <row r="1844">
          <cell r="A1844" t="str">
            <v>CNXF12</v>
          </cell>
          <cell r="B1844" t="str">
            <v>FK-S v.K-S csatl D200"</v>
          </cell>
          <cell r="C1844">
            <v>0</v>
          </cell>
        </row>
        <row r="1845">
          <cell r="A1845" t="str">
            <v>CNXF14</v>
          </cell>
          <cell r="B1845" t="str">
            <v>FK-S v.K-S csatl D250"</v>
          </cell>
          <cell r="C1845">
            <v>0</v>
          </cell>
        </row>
        <row r="1846">
          <cell r="A1846" t="str">
            <v>CNXF15</v>
          </cell>
          <cell r="B1846" t="str">
            <v>FK-S v.K-S csatl D315"</v>
          </cell>
          <cell r="C1846">
            <v>0</v>
          </cell>
        </row>
        <row r="1847">
          <cell r="A1847" t="str">
            <v>CNXK110</v>
          </cell>
          <cell r="B1847" t="str">
            <v>QN Karimás talpas idom</v>
          </cell>
          <cell r="C1847">
            <v>0</v>
          </cell>
        </row>
        <row r="1848">
          <cell r="A1848" t="str">
            <v>CNXM2501</v>
          </cell>
          <cell r="B1848" t="str">
            <v>ABO-R megcsap.híd men.250x1</v>
          </cell>
          <cell r="C1848">
            <v>0</v>
          </cell>
        </row>
        <row r="1849">
          <cell r="A1849" t="str">
            <v>CNXM2502</v>
          </cell>
          <cell r="B1849" t="str">
            <v>ABO-R megcsap.híd men.250x5/4</v>
          </cell>
          <cell r="C1849">
            <v>0</v>
          </cell>
        </row>
        <row r="1850">
          <cell r="A1850" t="str">
            <v>CNXS0807</v>
          </cell>
          <cell r="B1850" t="str">
            <v>FFR Öv.KAR SZŰK.  NA100/80</v>
          </cell>
          <cell r="C1850">
            <v>0</v>
          </cell>
        </row>
        <row r="1851">
          <cell r="A1851" t="str">
            <v>CNXX001</v>
          </cell>
          <cell r="B1851" t="str">
            <v>Kenőszappan 10 kg</v>
          </cell>
          <cell r="C1851">
            <v>1850</v>
          </cell>
        </row>
        <row r="1852">
          <cell r="A1852" t="str">
            <v>CNXX07</v>
          </cell>
          <cell r="B1852" t="str">
            <v>X v VAKKARIMA D90"</v>
          </cell>
          <cell r="C1852">
            <v>1250</v>
          </cell>
        </row>
        <row r="1853">
          <cell r="A1853" t="str">
            <v>CNXX08</v>
          </cell>
          <cell r="B1853" t="str">
            <v>X v VAKKARIMA D110"</v>
          </cell>
          <cell r="C1853">
            <v>1518</v>
          </cell>
        </row>
        <row r="1854">
          <cell r="A1854" t="str">
            <v>CNXX11</v>
          </cell>
          <cell r="B1854" t="str">
            <v>X v VAKKARIMA D160"</v>
          </cell>
          <cell r="C1854">
            <v>2750</v>
          </cell>
        </row>
        <row r="1855">
          <cell r="A1855" t="str">
            <v>CNZ07</v>
          </cell>
          <cell r="B1855" t="str">
            <v>AC sima kötőidom  90</v>
          </cell>
          <cell r="C1855">
            <v>0</v>
          </cell>
        </row>
        <row r="1856">
          <cell r="A1856" t="str">
            <v>CNZ08</v>
          </cell>
          <cell r="B1856" t="str">
            <v>AC sima kötőidom  110</v>
          </cell>
          <cell r="C1856">
            <v>12244</v>
          </cell>
        </row>
        <row r="1857">
          <cell r="A1857" t="str">
            <v>CNZ10</v>
          </cell>
          <cell r="B1857" t="str">
            <v>AC sima kötőidom  140</v>
          </cell>
          <cell r="C1857">
            <v>0</v>
          </cell>
        </row>
        <row r="1858">
          <cell r="A1858" t="str">
            <v>CNZ11</v>
          </cell>
          <cell r="B1858" t="str">
            <v>AC sima kötőidom  160</v>
          </cell>
          <cell r="C1858">
            <v>15888</v>
          </cell>
        </row>
        <row r="1859">
          <cell r="A1859" t="str">
            <v>CNZ13</v>
          </cell>
          <cell r="B1859" t="str">
            <v>AC sima kötőidom  225</v>
          </cell>
          <cell r="C1859">
            <v>0</v>
          </cell>
        </row>
        <row r="1860">
          <cell r="A1860" t="str">
            <v>CNZ14</v>
          </cell>
          <cell r="B1860" t="str">
            <v>AC sima kötőidom  280</v>
          </cell>
          <cell r="C1860">
            <v>0</v>
          </cell>
        </row>
        <row r="1861">
          <cell r="A1861" t="str">
            <v>CNZ15</v>
          </cell>
          <cell r="B1861" t="str">
            <v>AC sima kötőidom  315</v>
          </cell>
          <cell r="C1861">
            <v>0</v>
          </cell>
        </row>
        <row r="1862">
          <cell r="A1862" t="str">
            <v>CNZA07</v>
          </cell>
          <cell r="B1862" t="str">
            <v>AC tokos kötőidom  90</v>
          </cell>
          <cell r="C1862">
            <v>0</v>
          </cell>
        </row>
        <row r="1863">
          <cell r="A1863" t="str">
            <v>CNZA08</v>
          </cell>
          <cell r="B1863" t="str">
            <v>AC tokos kötőidom  110</v>
          </cell>
          <cell r="C1863">
            <v>0</v>
          </cell>
        </row>
        <row r="1864">
          <cell r="A1864" t="str">
            <v>CNZA10</v>
          </cell>
          <cell r="B1864" t="str">
            <v>AC tokos kötőidom  140</v>
          </cell>
          <cell r="C1864">
            <v>0</v>
          </cell>
        </row>
        <row r="1865">
          <cell r="A1865" t="str">
            <v>CNZA11</v>
          </cell>
          <cell r="B1865" t="str">
            <v>AC tokos kötőidom  160</v>
          </cell>
          <cell r="C1865">
            <v>0</v>
          </cell>
        </row>
        <row r="1866">
          <cell r="A1866" t="str">
            <v>CNZA13</v>
          </cell>
          <cell r="B1866" t="str">
            <v>AC tokos kötőidom  225</v>
          </cell>
          <cell r="C1866">
            <v>0</v>
          </cell>
        </row>
        <row r="1867">
          <cell r="A1867" t="str">
            <v>CNZA14</v>
          </cell>
          <cell r="B1867" t="str">
            <v>AC tokos kötőidom  280</v>
          </cell>
          <cell r="C1867">
            <v>0</v>
          </cell>
        </row>
        <row r="1868">
          <cell r="A1868" t="str">
            <v>CNZA15</v>
          </cell>
          <cell r="B1868" t="str">
            <v>AC tokos kötőidom  315</v>
          </cell>
          <cell r="C1868">
            <v>0</v>
          </cell>
        </row>
        <row r="1869">
          <cell r="A1869" t="str">
            <v>CO21</v>
          </cell>
          <cell r="B1869" t="str">
            <v>Aknafedél(Bugyi)könnyű D200</v>
          </cell>
          <cell r="C1869">
            <v>0</v>
          </cell>
        </row>
        <row r="1870">
          <cell r="A1870" t="str">
            <v>CPBIR010</v>
          </cell>
          <cell r="B1870" t="str">
            <v>PVC PEREMES BEVEZETŐ D 105</v>
          </cell>
          <cell r="C1870">
            <v>540</v>
          </cell>
        </row>
        <row r="1871">
          <cell r="A1871" t="str">
            <v>CPBIR106</v>
          </cell>
          <cell r="B1871" t="str">
            <v>PVC KÁBELIV D 63/24/1  RAGASZT</v>
          </cell>
          <cell r="C1871">
            <v>375</v>
          </cell>
        </row>
        <row r="1872">
          <cell r="A1872" t="str">
            <v>CPBIR110</v>
          </cell>
          <cell r="B1872" t="str">
            <v>PVC KÁBELIV D105/24/1  RAGASZT</v>
          </cell>
          <cell r="C1872">
            <v>704</v>
          </cell>
        </row>
        <row r="1873">
          <cell r="A1873" t="str">
            <v>CPBIR206</v>
          </cell>
          <cell r="B1873" t="str">
            <v>PVC KÁBELIV D 63/24/2  RAGASZT</v>
          </cell>
          <cell r="C1873">
            <v>0</v>
          </cell>
        </row>
        <row r="1874">
          <cell r="A1874" t="str">
            <v>CPBIR210</v>
          </cell>
          <cell r="B1874" t="str">
            <v>PVC KÁBELIV D105/24/2  RAGASZT</v>
          </cell>
          <cell r="C1874">
            <v>782</v>
          </cell>
        </row>
        <row r="1875">
          <cell r="A1875" t="str">
            <v>CPBIR310</v>
          </cell>
          <cell r="B1875" t="str">
            <v>PVC KÁBELIV D105/24/3  RAGASZT</v>
          </cell>
          <cell r="C1875">
            <v>894</v>
          </cell>
        </row>
        <row r="1876">
          <cell r="A1876" t="str">
            <v>CPBIR406</v>
          </cell>
          <cell r="B1876" t="str">
            <v>PVC KÁBELIV D 63/45</v>
          </cell>
          <cell r="C1876">
            <v>285</v>
          </cell>
        </row>
        <row r="1877">
          <cell r="A1877" t="str">
            <v>CPBIR410</v>
          </cell>
          <cell r="B1877" t="str">
            <v>PVC KÁBELIV D105/24/4  RAGASZT</v>
          </cell>
          <cell r="C1877">
            <v>942</v>
          </cell>
        </row>
        <row r="1878">
          <cell r="A1878" t="str">
            <v>CPBIR906</v>
          </cell>
          <cell r="B1878" t="str">
            <v>PVC KÁBELIV D 63/90 RAG R1000</v>
          </cell>
          <cell r="C1878">
            <v>473</v>
          </cell>
        </row>
        <row r="1879">
          <cell r="A1879" t="str">
            <v>CPBIR9061</v>
          </cell>
          <cell r="B1879" t="str">
            <v>PVC KÁBELIV D 63/90  RAG R500</v>
          </cell>
          <cell r="C1879">
            <v>473</v>
          </cell>
        </row>
        <row r="1880">
          <cell r="A1880" t="str">
            <v>CPBIR910</v>
          </cell>
          <cell r="B1880" t="str">
            <v>PVC KÁBELIV D105/90  RAGASZT</v>
          </cell>
          <cell r="C1880">
            <v>892</v>
          </cell>
        </row>
        <row r="1881">
          <cell r="A1881" t="str">
            <v>CPC105</v>
          </cell>
          <cell r="B1881" t="str">
            <v>PVC Pcső 105X2.5 1 m-es kék</v>
          </cell>
          <cell r="C1881">
            <v>0</v>
          </cell>
        </row>
        <row r="1882">
          <cell r="A1882" t="str">
            <v>CPCIR010</v>
          </cell>
          <cell r="B1882" t="str">
            <v>PVC PEREM K.ÍV D105 1000MM TKN</v>
          </cell>
          <cell r="C1882">
            <v>231</v>
          </cell>
        </row>
        <row r="1883">
          <cell r="A1883" t="str">
            <v>CPCIR106</v>
          </cell>
          <cell r="B1883" t="str">
            <v>PVC K.ÍVCSŐ D63/24/1 1194 MM</v>
          </cell>
          <cell r="C1883">
            <v>0</v>
          </cell>
        </row>
        <row r="1884">
          <cell r="A1884" t="str">
            <v>CPCIR110</v>
          </cell>
          <cell r="B1884" t="str">
            <v>PVC K.ÍVCSŐ D105/24/1 1220 MM</v>
          </cell>
          <cell r="C1884">
            <v>269</v>
          </cell>
        </row>
        <row r="1885">
          <cell r="A1885" t="str">
            <v>CPCIR206</v>
          </cell>
          <cell r="B1885" t="str">
            <v>PVC K.ÍVCSŐ D63/24/2 1395 MM</v>
          </cell>
          <cell r="C1885">
            <v>0</v>
          </cell>
        </row>
        <row r="1886">
          <cell r="A1886" t="str">
            <v>CPCIR210</v>
          </cell>
          <cell r="B1886" t="str">
            <v>PVC K.ÍVCSŐ D105/24/2 1440 MM</v>
          </cell>
          <cell r="C1886">
            <v>318</v>
          </cell>
        </row>
        <row r="1887">
          <cell r="A1887" t="str">
            <v>CPCIR310</v>
          </cell>
          <cell r="B1887" t="str">
            <v>PVC K.ÍVCSŐ D105/24/3 1660 MM</v>
          </cell>
          <cell r="C1887">
            <v>366</v>
          </cell>
        </row>
        <row r="1888">
          <cell r="A1888" t="str">
            <v>CPCIR406</v>
          </cell>
          <cell r="B1888" t="str">
            <v>PVC K.ÍVCSŐ D 63/45 1780MM/2</v>
          </cell>
          <cell r="C1888">
            <v>173</v>
          </cell>
        </row>
        <row r="1889">
          <cell r="A1889" t="str">
            <v>CPCIR410</v>
          </cell>
          <cell r="B1889" t="str">
            <v>PVC K.ÍVCSŐ D105/24/4 1890 MM</v>
          </cell>
          <cell r="C1889">
            <v>417</v>
          </cell>
        </row>
        <row r="1890">
          <cell r="A1890" t="str">
            <v>CPCIR906</v>
          </cell>
          <cell r="B1890" t="str">
            <v>PVC K.ÍVCSŐ D 63/90 1728 MM</v>
          </cell>
          <cell r="C1890">
            <v>170</v>
          </cell>
        </row>
        <row r="1891">
          <cell r="A1891" t="str">
            <v>CPCIR9061</v>
          </cell>
          <cell r="B1891" t="str">
            <v>PVC K.ÍVCSŐ D 63/90 1194 MM</v>
          </cell>
          <cell r="C1891">
            <v>118</v>
          </cell>
        </row>
        <row r="1892">
          <cell r="A1892" t="str">
            <v>CPCIR910</v>
          </cell>
          <cell r="B1892" t="str">
            <v>PVC K. ÍVCSŐ D105/90 1710 MM</v>
          </cell>
          <cell r="C1892">
            <v>377</v>
          </cell>
        </row>
        <row r="1893">
          <cell r="A1893" t="str">
            <v>CPCR06</v>
          </cell>
          <cell r="B1893" t="str">
            <v>PVC Pcső 63X1.8/6 ragasztós</v>
          </cell>
          <cell r="C1893">
            <v>2388</v>
          </cell>
        </row>
        <row r="1894">
          <cell r="A1894" t="str">
            <v>CPCR10</v>
          </cell>
          <cell r="B1894" t="str">
            <v>PVC Pcső 105X2.5/6 ragasztós</v>
          </cell>
          <cell r="C1894">
            <v>5145</v>
          </cell>
        </row>
        <row r="1895">
          <cell r="A1895" t="str">
            <v>CPCRB06</v>
          </cell>
          <cell r="B1895" t="str">
            <v>PVC Pcső 63X1.8/6 ragasztós</v>
          </cell>
          <cell r="C1895">
            <v>2388</v>
          </cell>
        </row>
        <row r="1896">
          <cell r="A1896" t="str">
            <v>CPCRB10</v>
          </cell>
          <cell r="B1896" t="str">
            <v>PVC Pcső 105/6 RAgasztós</v>
          </cell>
          <cell r="C1896">
            <v>5145</v>
          </cell>
        </row>
        <row r="1897">
          <cell r="A1897" t="str">
            <v>CPCRB11</v>
          </cell>
          <cell r="B1897" t="str">
            <v>PVC Pcső 110/6 RAgasztós</v>
          </cell>
          <cell r="C1897">
            <v>5235</v>
          </cell>
        </row>
        <row r="1898">
          <cell r="A1898" t="str">
            <v>CPD063</v>
          </cell>
          <cell r="B1898" t="str">
            <v>D 63 DUGÓ</v>
          </cell>
          <cell r="C1898">
            <v>55</v>
          </cell>
        </row>
        <row r="1899">
          <cell r="A1899" t="str">
            <v>CPD105</v>
          </cell>
          <cell r="B1899" t="str">
            <v>D 105 DUGÓ</v>
          </cell>
          <cell r="C1899">
            <v>79</v>
          </cell>
        </row>
        <row r="1900">
          <cell r="A1900" t="str">
            <v>CPDK105</v>
          </cell>
          <cell r="B1900" t="str">
            <v>D 105 ÁTVEZETŐ DUGÓ</v>
          </cell>
          <cell r="C1900">
            <v>56</v>
          </cell>
        </row>
        <row r="1901">
          <cell r="A1901" t="str">
            <v>CPF811</v>
          </cell>
          <cell r="B1901" t="str">
            <v>MŰANYAGTÁVTARTÓ FÉSŰ 8X110</v>
          </cell>
          <cell r="C1901">
            <v>213</v>
          </cell>
        </row>
        <row r="1902">
          <cell r="A1902" t="str">
            <v>CPG1006</v>
          </cell>
          <cell r="B1902" t="str">
            <v>PVC KÁBEL ÁGIDOM D105/64x45 R</v>
          </cell>
          <cell r="C1902">
            <v>752</v>
          </cell>
        </row>
        <row r="1903">
          <cell r="A1903" t="str">
            <v>CPIR010</v>
          </cell>
          <cell r="B1903" t="str">
            <v>PVC PEREMES BEVEZETŐ D 105</v>
          </cell>
          <cell r="C1903">
            <v>699</v>
          </cell>
        </row>
        <row r="1904">
          <cell r="A1904" t="str">
            <v>CPIR106</v>
          </cell>
          <cell r="B1904" t="str">
            <v>PVC KÁBELIV D 63/24/1  RAGASZT</v>
          </cell>
          <cell r="C1904">
            <v>537</v>
          </cell>
        </row>
        <row r="1905">
          <cell r="A1905" t="str">
            <v>CPIR110</v>
          </cell>
          <cell r="B1905" t="str">
            <v>PVC KÁBELIV D105/24/1  RAGASZT</v>
          </cell>
          <cell r="C1905">
            <v>928</v>
          </cell>
        </row>
        <row r="1906">
          <cell r="A1906" t="str">
            <v>CPIR111</v>
          </cell>
          <cell r="B1906" t="str">
            <v>PVC KÁBELIV D110/24/1  RAGASZT</v>
          </cell>
          <cell r="C1906">
            <v>0</v>
          </cell>
        </row>
        <row r="1907">
          <cell r="A1907" t="str">
            <v>CPIR206</v>
          </cell>
          <cell r="B1907" t="str">
            <v>PVC KÁBELIV D63/24/2  RAGASZT</v>
          </cell>
          <cell r="C1907">
            <v>640</v>
          </cell>
        </row>
        <row r="1908">
          <cell r="A1908" t="str">
            <v>CPIR210</v>
          </cell>
          <cell r="B1908" t="str">
            <v>PVC KÁBELIV D105/24/2  RAGASZT</v>
          </cell>
          <cell r="C1908">
            <v>1024</v>
          </cell>
        </row>
        <row r="1909">
          <cell r="A1909" t="str">
            <v>CPIR306</v>
          </cell>
          <cell r="B1909" t="str">
            <v>PVC KÁBELIV D63/24/3  RAGASZT</v>
          </cell>
          <cell r="C1909">
            <v>0</v>
          </cell>
        </row>
        <row r="1910">
          <cell r="A1910" t="str">
            <v>CPIR310</v>
          </cell>
          <cell r="B1910" t="str">
            <v>PVC KÁBELIV D105/24/3  RAGASZT</v>
          </cell>
          <cell r="C1910">
            <v>1157</v>
          </cell>
        </row>
        <row r="1911">
          <cell r="A1911" t="str">
            <v>CPIR406</v>
          </cell>
          <cell r="B1911" t="str">
            <v>PVC KÁBELIV D 63/45 RAGASZT</v>
          </cell>
          <cell r="C1911">
            <v>407</v>
          </cell>
        </row>
        <row r="1912">
          <cell r="A1912" t="str">
            <v>CPIR4063</v>
          </cell>
          <cell r="B1912" t="str">
            <v>PVC KÁBELIV D63/24/4  RAGASZT</v>
          </cell>
          <cell r="C1912">
            <v>0</v>
          </cell>
        </row>
        <row r="1913">
          <cell r="A1913" t="str">
            <v>CPIR410</v>
          </cell>
          <cell r="B1913" t="str">
            <v>PVC KÁBELIV D105/24/4  RAGASZT</v>
          </cell>
          <cell r="C1913">
            <v>1255</v>
          </cell>
        </row>
        <row r="1914">
          <cell r="A1914" t="str">
            <v>CPIR906</v>
          </cell>
          <cell r="B1914" t="str">
            <v>PVC KÁBELIV D 63/90 RAG R1000</v>
          </cell>
          <cell r="C1914">
            <v>668</v>
          </cell>
        </row>
        <row r="1915">
          <cell r="A1915" t="str">
            <v>CPIR9061</v>
          </cell>
          <cell r="B1915" t="str">
            <v>PVC KÁBELIV D 63/90  RAG R500</v>
          </cell>
          <cell r="C1915">
            <v>552</v>
          </cell>
        </row>
        <row r="1916">
          <cell r="A1916" t="str">
            <v>CPIR910</v>
          </cell>
          <cell r="B1916" t="str">
            <v>PVC KÁBELIV D105/90  RAGASZT</v>
          </cell>
          <cell r="C1916">
            <v>1187</v>
          </cell>
        </row>
        <row r="1917">
          <cell r="A1917" t="str">
            <v>CPIR911</v>
          </cell>
          <cell r="B1917" t="str">
            <v>PVC KÁBELIV D110/90  RAGASZT</v>
          </cell>
          <cell r="C1917">
            <v>0</v>
          </cell>
        </row>
        <row r="1918">
          <cell r="A1918" t="str">
            <v>CPMCSK1</v>
          </cell>
          <cell r="B1918" t="str">
            <v>MCSK1 csatorna (fehér)</v>
          </cell>
          <cell r="C1918">
            <v>0</v>
          </cell>
        </row>
        <row r="1919">
          <cell r="A1919" t="str">
            <v>CPMCSK2</v>
          </cell>
          <cell r="B1919" t="str">
            <v>MCSK2 csatorna (fehér)</v>
          </cell>
          <cell r="C1919">
            <v>0</v>
          </cell>
        </row>
        <row r="1920">
          <cell r="A1920" t="str">
            <v>CPT23</v>
          </cell>
          <cell r="B1920" t="str">
            <v>GÉGECSŐ BELTÉRI TŰZMENTES D23</v>
          </cell>
          <cell r="C1920">
            <v>0</v>
          </cell>
        </row>
        <row r="1921">
          <cell r="A1921" t="str">
            <v>CPUV20</v>
          </cell>
          <cell r="B1921" t="str">
            <v>20x2 védőcső UV csont</v>
          </cell>
          <cell r="C1921">
            <v>0</v>
          </cell>
        </row>
        <row r="1922">
          <cell r="A1922" t="str">
            <v>CPX01</v>
          </cell>
          <cell r="B1922" t="str">
            <v>VINILFIX RAGASZTO 150 G-OS</v>
          </cell>
          <cell r="C1922">
            <v>292</v>
          </cell>
        </row>
        <row r="1923">
          <cell r="A1923" t="str">
            <v>CPX02</v>
          </cell>
          <cell r="B1923" t="str">
            <v>DENATURÁLT SZESZ 1 L-ES</v>
          </cell>
          <cell r="C1923">
            <v>175</v>
          </cell>
        </row>
        <row r="1924">
          <cell r="A1924" t="str">
            <v>CWA63</v>
          </cell>
          <cell r="B1924" t="str">
            <v>PVC Wavihol áttoló 630</v>
          </cell>
          <cell r="C1924">
            <v>0</v>
          </cell>
        </row>
        <row r="1925">
          <cell r="A1925" t="str">
            <v>CWA80</v>
          </cell>
          <cell r="B1925" t="str">
            <v>PVC Wavihol áttoló 800</v>
          </cell>
          <cell r="C1925">
            <v>0</v>
          </cell>
        </row>
        <row r="1926">
          <cell r="A1926" t="str">
            <v>CWC340</v>
          </cell>
          <cell r="B1926" t="str">
            <v>PVC Wavihol cső 400x10.5mm 3 m</v>
          </cell>
          <cell r="C1926">
            <v>0</v>
          </cell>
        </row>
        <row r="1927">
          <cell r="A1927" t="str">
            <v>CWC350</v>
          </cell>
          <cell r="B1927" t="str">
            <v>PVC Wavihol cső 500x12.8mm 3 m</v>
          </cell>
          <cell r="C1927">
            <v>82740</v>
          </cell>
        </row>
        <row r="1928">
          <cell r="A1928" t="str">
            <v>CWC363</v>
          </cell>
          <cell r="B1928" t="str">
            <v>PVC Wavihol cső 630x17.0mm 3 m</v>
          </cell>
          <cell r="C1928">
            <v>121908</v>
          </cell>
        </row>
        <row r="1929">
          <cell r="A1929" t="str">
            <v>CWC380</v>
          </cell>
          <cell r="B1929" t="str">
            <v>PVC Wavihol cső 800x22.0mm 3 m</v>
          </cell>
          <cell r="C1929">
            <v>185457</v>
          </cell>
        </row>
        <row r="1930">
          <cell r="A1930" t="str">
            <v>CWC640</v>
          </cell>
          <cell r="B1930" t="str">
            <v>PVC Wavihol cső 400x10.5mm 6 m</v>
          </cell>
          <cell r="C1930">
            <v>0</v>
          </cell>
        </row>
        <row r="1931">
          <cell r="A1931" t="str">
            <v>CWC650</v>
          </cell>
          <cell r="B1931" t="str">
            <v>PVC Wavihol cső 500x12.8mm 6 m</v>
          </cell>
          <cell r="C1931">
            <v>156199</v>
          </cell>
        </row>
        <row r="1932">
          <cell r="A1932" t="str">
            <v>CWC663</v>
          </cell>
          <cell r="B1932" t="str">
            <v>PVC Wavihol cső 630x17.0mm 6 m</v>
          </cell>
          <cell r="C1932">
            <v>223209</v>
          </cell>
        </row>
        <row r="1933">
          <cell r="A1933" t="str">
            <v>CWC680</v>
          </cell>
          <cell r="B1933" t="str">
            <v>PVC Wavihol cső 800x22.0mm 6 m</v>
          </cell>
          <cell r="C1933">
            <v>349678</v>
          </cell>
        </row>
        <row r="1934">
          <cell r="A1934" t="str">
            <v>CWN5020</v>
          </cell>
          <cell r="B1934" t="str">
            <v>PVC Wavihol nyeregidom 500/200</v>
          </cell>
          <cell r="C1934">
            <v>0</v>
          </cell>
        </row>
        <row r="1935">
          <cell r="A1935" t="str">
            <v>CWN6320</v>
          </cell>
          <cell r="B1935" t="str">
            <v>PVC Wavihol nyeregidom 630/200</v>
          </cell>
          <cell r="C1935">
            <v>0</v>
          </cell>
        </row>
        <row r="1936">
          <cell r="A1936" t="str">
            <v>CWN6331</v>
          </cell>
          <cell r="B1936" t="str">
            <v>PVC Wavihol nyeregidom 630/315</v>
          </cell>
          <cell r="C1936">
            <v>0</v>
          </cell>
        </row>
        <row r="1937">
          <cell r="A1937" t="str">
            <v>CWN8020</v>
          </cell>
          <cell r="B1937" t="str">
            <v>PVC Wavihol nyeregidom 800/200</v>
          </cell>
          <cell r="C1937">
            <v>0</v>
          </cell>
        </row>
        <row r="1938">
          <cell r="A1938" t="str">
            <v>CWP63</v>
          </cell>
          <cell r="B1938" t="str">
            <v>PVC Wavihol aknabekötő 630</v>
          </cell>
          <cell r="C1938">
            <v>0</v>
          </cell>
        </row>
        <row r="1939">
          <cell r="A1939" t="str">
            <v>CWP80</v>
          </cell>
          <cell r="B1939" t="str">
            <v>PVC Wavihol aknabekötő 800</v>
          </cell>
          <cell r="C1939">
            <v>0</v>
          </cell>
        </row>
        <row r="1940">
          <cell r="A1940" t="str">
            <v>D050</v>
          </cell>
          <cell r="B1940" t="str">
            <v>D50 DRÉNCSŐ perforált</v>
          </cell>
          <cell r="C1940">
            <v>61</v>
          </cell>
        </row>
        <row r="1941">
          <cell r="A1941" t="str">
            <v>D0501</v>
          </cell>
          <cell r="B1941" t="str">
            <v>D50 DRÉNCSŐ</v>
          </cell>
          <cell r="C1941">
            <v>0</v>
          </cell>
        </row>
        <row r="1942">
          <cell r="A1942" t="str">
            <v>D065</v>
          </cell>
          <cell r="B1942" t="str">
            <v>D65 DRÉNCSŐ</v>
          </cell>
          <cell r="C1942">
            <v>0</v>
          </cell>
        </row>
        <row r="1943">
          <cell r="A1943" t="str">
            <v>D090</v>
          </cell>
          <cell r="B1943" t="str">
            <v>D90 DRÉNCSŐ perforált</v>
          </cell>
          <cell r="C1943">
            <v>0</v>
          </cell>
        </row>
        <row r="1944">
          <cell r="A1944" t="str">
            <v>D110</v>
          </cell>
          <cell r="B1944" t="str">
            <v>D110 DRÉNCSŐ perforált</v>
          </cell>
          <cell r="C1944">
            <v>0</v>
          </cell>
        </row>
        <row r="1945">
          <cell r="A1945" t="str">
            <v>D1101</v>
          </cell>
          <cell r="B1945" t="str">
            <v>D110 DRÉNCSŐ</v>
          </cell>
          <cell r="C1945">
            <v>0</v>
          </cell>
        </row>
        <row r="1946">
          <cell r="A1946" t="str">
            <v>D160</v>
          </cell>
          <cell r="B1946" t="str">
            <v>D160 DRÉNCSŐ perforált</v>
          </cell>
          <cell r="C1946">
            <v>0</v>
          </cell>
        </row>
        <row r="1947">
          <cell r="A1947" t="str">
            <v>D1601</v>
          </cell>
          <cell r="B1947" t="str">
            <v>D160 DRÉNCSŐ</v>
          </cell>
          <cell r="C1947">
            <v>0</v>
          </cell>
        </row>
        <row r="1948">
          <cell r="A1948" t="str">
            <v>DPA04</v>
          </cell>
          <cell r="B1948" t="str">
            <v>WAVIN ED ÁTTOLÓ KARMANTYÚ D 40</v>
          </cell>
          <cell r="C1948">
            <v>183</v>
          </cell>
        </row>
        <row r="1949">
          <cell r="A1949" t="str">
            <v>DPA05</v>
          </cell>
          <cell r="B1949" t="str">
            <v>WAVIN ED ÁTTOLÓ KARMANTYÚ D 50</v>
          </cell>
          <cell r="C1949">
            <v>188</v>
          </cell>
        </row>
        <row r="1950">
          <cell r="A1950" t="str">
            <v>DPA07</v>
          </cell>
          <cell r="B1950" t="str">
            <v>WAVIN ED ÁTTOLÓ KARMANTYÚ D 75</v>
          </cell>
          <cell r="C1950">
            <v>236</v>
          </cell>
        </row>
        <row r="1951">
          <cell r="A1951" t="str">
            <v>DPA11</v>
          </cell>
          <cell r="B1951" t="str">
            <v>WAVIN ED ÁTTOLÓ KARMANTYÚ D110</v>
          </cell>
          <cell r="C1951">
            <v>425</v>
          </cell>
        </row>
        <row r="1952">
          <cell r="A1952" t="str">
            <v>DPA12</v>
          </cell>
          <cell r="B1952" t="str">
            <v>WAVIN ED ÁTTOLÓ KARMANTYÚ D125</v>
          </cell>
          <cell r="C1952">
            <v>0</v>
          </cell>
        </row>
        <row r="1953">
          <cell r="A1953" t="str">
            <v>DPA16</v>
          </cell>
          <cell r="B1953" t="str">
            <v>WAVIN ED ÁTTOLÓ KARMANTYÚ D160</v>
          </cell>
          <cell r="C1953">
            <v>0</v>
          </cell>
        </row>
        <row r="1954">
          <cell r="A1954" t="str">
            <v>DPAK11</v>
          </cell>
          <cell r="B1954" t="str">
            <v>WAVIN ED KETTŐS KARMANTYÚ D110</v>
          </cell>
          <cell r="C1954">
            <v>425</v>
          </cell>
        </row>
        <row r="1955">
          <cell r="A1955" t="str">
            <v>DPC0105</v>
          </cell>
          <cell r="B1955" t="str">
            <v>WAVIN ED CSŐ D50 0.15 méteres</v>
          </cell>
          <cell r="C1955">
            <v>0</v>
          </cell>
        </row>
        <row r="1956">
          <cell r="A1956" t="str">
            <v>DPC0111</v>
          </cell>
          <cell r="B1956" t="str">
            <v>WAVIN ED CSŐ D110 0.15 méteres</v>
          </cell>
          <cell r="C1956">
            <v>0</v>
          </cell>
        </row>
        <row r="1957">
          <cell r="A1957" t="str">
            <v>DPC0203</v>
          </cell>
          <cell r="B1957" t="str">
            <v>WAVIN ED CSŐ D32 0.25 méteres</v>
          </cell>
          <cell r="C1957">
            <v>0</v>
          </cell>
        </row>
        <row r="1958">
          <cell r="A1958" t="str">
            <v>DPC0205</v>
          </cell>
          <cell r="B1958" t="str">
            <v>WAVIN ED CSŐ D50 0.25 méteres</v>
          </cell>
          <cell r="C1958">
            <v>0</v>
          </cell>
        </row>
        <row r="1959">
          <cell r="A1959" t="str">
            <v>DPC0211</v>
          </cell>
          <cell r="B1959" t="str">
            <v>WAVIN ED CSŐ D110 0.25 méteres</v>
          </cell>
          <cell r="C1959">
            <v>0</v>
          </cell>
        </row>
        <row r="1960">
          <cell r="A1960" t="str">
            <v>DPC0503</v>
          </cell>
          <cell r="B1960" t="str">
            <v>WAVIN ED CSŐ D32 0.5 méteres</v>
          </cell>
          <cell r="C1960">
            <v>0</v>
          </cell>
        </row>
        <row r="1961">
          <cell r="A1961" t="str">
            <v>DPC0504</v>
          </cell>
          <cell r="B1961" t="str">
            <v>WAVIN ED CSŐ D40 0.5 méteres</v>
          </cell>
          <cell r="C1961">
            <v>0</v>
          </cell>
        </row>
        <row r="1962">
          <cell r="A1962" t="str">
            <v>DPC0505</v>
          </cell>
          <cell r="B1962" t="str">
            <v>WAVIN ED CSŐ D50 0.5 méteres</v>
          </cell>
          <cell r="C1962">
            <v>0</v>
          </cell>
        </row>
        <row r="1963">
          <cell r="A1963" t="str">
            <v>DPC0507</v>
          </cell>
          <cell r="B1963" t="str">
            <v>WAVIN ED CSŐ D75 0.5 méteres</v>
          </cell>
          <cell r="C1963">
            <v>0</v>
          </cell>
        </row>
        <row r="1964">
          <cell r="A1964" t="str">
            <v>DPC0511</v>
          </cell>
          <cell r="B1964" t="str">
            <v>WAVIN ED CSŐ D110 0.5 méteres</v>
          </cell>
          <cell r="C1964">
            <v>0</v>
          </cell>
        </row>
        <row r="1965">
          <cell r="A1965" t="str">
            <v>DPC1003</v>
          </cell>
          <cell r="B1965" t="str">
            <v>WAVIN ED CSŐ D32 1.0 méteres</v>
          </cell>
          <cell r="C1965">
            <v>0</v>
          </cell>
        </row>
        <row r="1966">
          <cell r="A1966" t="str">
            <v>DPC1004</v>
          </cell>
          <cell r="B1966" t="str">
            <v>WAVIN ED CSŐ D40 1.0 méteres</v>
          </cell>
          <cell r="C1966">
            <v>0</v>
          </cell>
        </row>
        <row r="1967">
          <cell r="A1967" t="str">
            <v>DPC1005</v>
          </cell>
          <cell r="B1967" t="str">
            <v>WAVIN ED CSŐ D50 1.0 méteres</v>
          </cell>
          <cell r="C1967">
            <v>0</v>
          </cell>
        </row>
        <row r="1968">
          <cell r="A1968" t="str">
            <v>DPC1007</v>
          </cell>
          <cell r="B1968" t="str">
            <v>WAVIN ED CSŐ D75 1.0 méteres</v>
          </cell>
          <cell r="C1968">
            <v>540</v>
          </cell>
        </row>
        <row r="1969">
          <cell r="A1969" t="str">
            <v>DPC111</v>
          </cell>
          <cell r="B1969" t="str">
            <v>WAVIN ED CSŐ   D 110 1 méteres</v>
          </cell>
          <cell r="C1969">
            <v>994</v>
          </cell>
        </row>
        <row r="1970">
          <cell r="A1970" t="str">
            <v>DPC112</v>
          </cell>
          <cell r="B1970" t="str">
            <v>WAVIN ED CSŐ   D 125 1 méteres</v>
          </cell>
          <cell r="C1970">
            <v>1597</v>
          </cell>
        </row>
        <row r="1971">
          <cell r="A1971" t="str">
            <v>DPC116</v>
          </cell>
          <cell r="B1971" t="str">
            <v>WAVIN ED CSŐ   D 160 1 méteres</v>
          </cell>
          <cell r="C1971">
            <v>2772</v>
          </cell>
        </row>
        <row r="1972">
          <cell r="A1972" t="str">
            <v>DPC1507</v>
          </cell>
          <cell r="B1972" t="str">
            <v>WAVIN ED CSŐ D75 1.5 méteres</v>
          </cell>
          <cell r="C1972">
            <v>0</v>
          </cell>
        </row>
        <row r="1973">
          <cell r="A1973" t="str">
            <v>DPC1511</v>
          </cell>
          <cell r="B1973" t="str">
            <v>WAVIN ED CSŐ D110 1.5 méteres</v>
          </cell>
          <cell r="C1973">
            <v>0</v>
          </cell>
        </row>
        <row r="1974">
          <cell r="A1974" t="str">
            <v>DPC204</v>
          </cell>
          <cell r="B1974" t="str">
            <v>WAVIN ED CSŐ   D 40  2 méteres</v>
          </cell>
          <cell r="C1974">
            <v>720</v>
          </cell>
        </row>
        <row r="1975">
          <cell r="A1975" t="str">
            <v>DPC205</v>
          </cell>
          <cell r="B1975" t="str">
            <v>WAVIN ED CSŐ   D 50  2 méteres</v>
          </cell>
          <cell r="C1975">
            <v>757</v>
          </cell>
        </row>
        <row r="1976">
          <cell r="A1976" t="str">
            <v>DPC207</v>
          </cell>
          <cell r="B1976" t="str">
            <v>WAVIN ED CSŐ   D 75  2 méteres</v>
          </cell>
          <cell r="C1976">
            <v>1111</v>
          </cell>
        </row>
        <row r="1977">
          <cell r="A1977" t="str">
            <v>DPC211</v>
          </cell>
          <cell r="B1977" t="str">
            <v>WAVIN ED CSŐ   D 110 2 méteres</v>
          </cell>
          <cell r="C1977">
            <v>1787</v>
          </cell>
        </row>
        <row r="1978">
          <cell r="A1978" t="str">
            <v>DPC212</v>
          </cell>
          <cell r="B1978" t="str">
            <v>WAVIN ED CSŐ   D 125 2 méteres</v>
          </cell>
          <cell r="C1978">
            <v>0</v>
          </cell>
        </row>
        <row r="1979">
          <cell r="A1979" t="str">
            <v>DPC216</v>
          </cell>
          <cell r="B1979" t="str">
            <v>WAVIN ED CSŐ   D 160 2 méteres</v>
          </cell>
          <cell r="C1979">
            <v>0</v>
          </cell>
        </row>
        <row r="1980">
          <cell r="A1980" t="str">
            <v>DPD0505</v>
          </cell>
          <cell r="B1980" t="str">
            <v>WAVIN ED 90° ÁGIDOM D  50/50</v>
          </cell>
          <cell r="C1980">
            <v>259</v>
          </cell>
        </row>
        <row r="1981">
          <cell r="A1981" t="str">
            <v>DPD1105</v>
          </cell>
          <cell r="B1981" t="str">
            <v>WAVIN ED 90° ÁGIDOM D 110/50</v>
          </cell>
          <cell r="C1981">
            <v>544</v>
          </cell>
        </row>
        <row r="1982">
          <cell r="A1982" t="str">
            <v>DPD1111</v>
          </cell>
          <cell r="B1982" t="str">
            <v>WAVIN ED 90° ÁGIDOM D 110/110</v>
          </cell>
          <cell r="C1982">
            <v>608</v>
          </cell>
        </row>
        <row r="1983">
          <cell r="A1983" t="str">
            <v>DPD1211</v>
          </cell>
          <cell r="B1983" t="str">
            <v>WAVIN ED 87° ÁGIDOM D 125/110</v>
          </cell>
          <cell r="C1983">
            <v>0</v>
          </cell>
        </row>
        <row r="1984">
          <cell r="A1984" t="str">
            <v>DPD1212</v>
          </cell>
          <cell r="B1984" t="str">
            <v>WAVIN ED 87° ÁGIDOM D 125/125</v>
          </cell>
          <cell r="C1984">
            <v>0</v>
          </cell>
        </row>
        <row r="1985">
          <cell r="A1985" t="str">
            <v>DPG0404</v>
          </cell>
          <cell r="B1985" t="str">
            <v>WAVIN ED 45° ÁGIDOM D 40/40</v>
          </cell>
          <cell r="C1985">
            <v>240</v>
          </cell>
        </row>
        <row r="1986">
          <cell r="A1986" t="str">
            <v>DPG0504</v>
          </cell>
          <cell r="B1986" t="str">
            <v>WAVIN ED 45° ÁGIDOM D 50/40</v>
          </cell>
          <cell r="C1986">
            <v>240</v>
          </cell>
        </row>
        <row r="1987">
          <cell r="A1987" t="str">
            <v>DPG0505</v>
          </cell>
          <cell r="B1987" t="str">
            <v>WAVIN ED 45° ÁGIDOM D 50/50</v>
          </cell>
          <cell r="C1987">
            <v>259</v>
          </cell>
        </row>
        <row r="1988">
          <cell r="A1988" t="str">
            <v>DPG0705</v>
          </cell>
          <cell r="B1988" t="str">
            <v>WAVIN ED 45° ÁGIDOM D 75/50</v>
          </cell>
          <cell r="C1988">
            <v>0</v>
          </cell>
        </row>
        <row r="1989">
          <cell r="A1989" t="str">
            <v>DPG0707</v>
          </cell>
          <cell r="B1989" t="str">
            <v>WAVIN ED 45° ÁGIDOM D 75/75</v>
          </cell>
          <cell r="C1989">
            <v>500</v>
          </cell>
        </row>
        <row r="1990">
          <cell r="A1990" t="str">
            <v>DPG1105</v>
          </cell>
          <cell r="B1990" t="str">
            <v>WAVIN ED 45° ÁGIDOM D 110/50</v>
          </cell>
          <cell r="C1990">
            <v>514</v>
          </cell>
        </row>
        <row r="1991">
          <cell r="A1991" t="str">
            <v>DPG1107</v>
          </cell>
          <cell r="B1991" t="str">
            <v>WAVIN ED 45° ÁGIDOM D 110/75</v>
          </cell>
          <cell r="C1991">
            <v>530</v>
          </cell>
        </row>
        <row r="1992">
          <cell r="A1992" t="str">
            <v>DPG1111</v>
          </cell>
          <cell r="B1992" t="str">
            <v>WAVIN ED 45° ÁGIDOM D 110/110</v>
          </cell>
          <cell r="C1992">
            <v>608</v>
          </cell>
        </row>
        <row r="1993">
          <cell r="A1993" t="str">
            <v>DPG1211</v>
          </cell>
          <cell r="B1993" t="str">
            <v>WAVIN ED 45° ÁGIDOM D 125/110</v>
          </cell>
          <cell r="C1993">
            <v>0</v>
          </cell>
        </row>
        <row r="1994">
          <cell r="A1994" t="str">
            <v>DPG1611</v>
          </cell>
          <cell r="B1994" t="str">
            <v>WAVIN ED 45° ÁGIDOM D 160/110</v>
          </cell>
          <cell r="C1994">
            <v>0</v>
          </cell>
        </row>
        <row r="1995">
          <cell r="A1995" t="str">
            <v>DPG1612</v>
          </cell>
          <cell r="B1995" t="str">
            <v>WAVIN ED 45° ÁGIDOM D 160/125</v>
          </cell>
          <cell r="C1995">
            <v>0</v>
          </cell>
        </row>
        <row r="1996">
          <cell r="A1996" t="str">
            <v>DPI104</v>
          </cell>
          <cell r="B1996" t="str">
            <v>WAVIN ED 15° ÍVIDOM D 40</v>
          </cell>
          <cell r="C1996">
            <v>0</v>
          </cell>
        </row>
        <row r="1997">
          <cell r="A1997" t="str">
            <v>DPI105</v>
          </cell>
          <cell r="B1997" t="str">
            <v>WAVIN ED 15° ÍVIDOM D 50</v>
          </cell>
          <cell r="C1997">
            <v>0</v>
          </cell>
        </row>
        <row r="1998">
          <cell r="A1998" t="str">
            <v>DPI107</v>
          </cell>
          <cell r="B1998" t="str">
            <v>WAVIN ED 15° ÍVIDOM D 75</v>
          </cell>
          <cell r="C1998">
            <v>0</v>
          </cell>
        </row>
        <row r="1999">
          <cell r="A1999" t="str">
            <v>DPI111</v>
          </cell>
          <cell r="B1999" t="str">
            <v>WAVIN ED 15° ÍVIDOM D 110</v>
          </cell>
          <cell r="C1999">
            <v>0</v>
          </cell>
        </row>
        <row r="2000">
          <cell r="A2000" t="str">
            <v>DPI305</v>
          </cell>
          <cell r="B2000" t="str">
            <v>WAVIN ED 30° ÍVIDOM D 50</v>
          </cell>
          <cell r="C2000">
            <v>127</v>
          </cell>
        </row>
        <row r="2001">
          <cell r="A2001" t="str">
            <v>DPI311</v>
          </cell>
          <cell r="B2001" t="str">
            <v>WAVIN ED 30° ÍVIDOM D 110</v>
          </cell>
          <cell r="C2001">
            <v>350</v>
          </cell>
        </row>
        <row r="2002">
          <cell r="A2002" t="str">
            <v>DPI404</v>
          </cell>
          <cell r="B2002" t="str">
            <v>WAVIN ED 45° ÍVIDOM D 40</v>
          </cell>
          <cell r="C2002">
            <v>122</v>
          </cell>
        </row>
        <row r="2003">
          <cell r="A2003" t="str">
            <v>DPI405</v>
          </cell>
          <cell r="B2003" t="str">
            <v>WAVIN ED 45° ÍVIDOM D 50</v>
          </cell>
          <cell r="C2003">
            <v>127</v>
          </cell>
        </row>
        <row r="2004">
          <cell r="A2004" t="str">
            <v>DPI407</v>
          </cell>
          <cell r="B2004" t="str">
            <v>WAVIN ED 45° ÍVIDOM D 75</v>
          </cell>
          <cell r="C2004">
            <v>212</v>
          </cell>
        </row>
        <row r="2005">
          <cell r="A2005" t="str">
            <v>DPI411</v>
          </cell>
          <cell r="B2005" t="str">
            <v>WAVIN ED 45° ÍVIDOM D 110</v>
          </cell>
          <cell r="C2005">
            <v>350</v>
          </cell>
        </row>
        <row r="2006">
          <cell r="A2006" t="str">
            <v>DPI412</v>
          </cell>
          <cell r="B2006" t="str">
            <v>WAVIN ED 45' ÍVIDOM D 125</v>
          </cell>
          <cell r="C2006">
            <v>951</v>
          </cell>
        </row>
        <row r="2007">
          <cell r="A2007" t="str">
            <v>DPI416</v>
          </cell>
          <cell r="B2007" t="str">
            <v>WAVIN ED 45° ÍVIDOM D 160</v>
          </cell>
          <cell r="C2007">
            <v>1591</v>
          </cell>
        </row>
        <row r="2008">
          <cell r="A2008" t="str">
            <v>DPI605</v>
          </cell>
          <cell r="B2008" t="str">
            <v>WAVIN ED 67° ÍVIDOM D 50</v>
          </cell>
          <cell r="C2008">
            <v>220</v>
          </cell>
        </row>
        <row r="2009">
          <cell r="A2009" t="str">
            <v>DPI611</v>
          </cell>
          <cell r="B2009" t="str">
            <v>WAVIN ED 67° ÍVIDOM D 110</v>
          </cell>
          <cell r="C2009">
            <v>0</v>
          </cell>
        </row>
        <row r="2010">
          <cell r="A2010" t="str">
            <v>DPI804</v>
          </cell>
          <cell r="B2010" t="str">
            <v>WAVIN ED 87° ÍVIDOM D 40</v>
          </cell>
          <cell r="C2010">
            <v>132</v>
          </cell>
        </row>
        <row r="2011">
          <cell r="A2011" t="str">
            <v>DPI805</v>
          </cell>
          <cell r="B2011" t="str">
            <v>WAVIN ED 87° ÍVIDOM D 50</v>
          </cell>
          <cell r="C2011">
            <v>145</v>
          </cell>
        </row>
        <row r="2012">
          <cell r="A2012" t="str">
            <v>DPI807</v>
          </cell>
          <cell r="B2012" t="str">
            <v>WAVIN ED 87° ÍVIDOM D 75</v>
          </cell>
          <cell r="C2012">
            <v>220</v>
          </cell>
        </row>
        <row r="2013">
          <cell r="A2013" t="str">
            <v>DPI811</v>
          </cell>
          <cell r="B2013" t="str">
            <v>WAVIN ED 87° ÍVIDOM D 110</v>
          </cell>
          <cell r="C2013">
            <v>367</v>
          </cell>
        </row>
        <row r="2014">
          <cell r="A2014" t="str">
            <v>DPI812</v>
          </cell>
          <cell r="B2014" t="str">
            <v>WAVIN ED 87° ÍVIDOM D 125</v>
          </cell>
          <cell r="C2014">
            <v>1145</v>
          </cell>
        </row>
        <row r="2015">
          <cell r="A2015" t="str">
            <v>DPI816</v>
          </cell>
          <cell r="B2015" t="str">
            <v>WAVIN ED 87° ÍVIDOM D 160</v>
          </cell>
          <cell r="C2015">
            <v>1735</v>
          </cell>
        </row>
        <row r="2016">
          <cell r="A2016" t="str">
            <v>DPK0403</v>
          </cell>
          <cell r="B2016" t="str">
            <v>WAVIN ED SZIFON KÖNYÖK 40/32</v>
          </cell>
          <cell r="C2016">
            <v>120</v>
          </cell>
        </row>
        <row r="2017">
          <cell r="A2017" t="str">
            <v>DPK0404</v>
          </cell>
          <cell r="B2017" t="str">
            <v>WAVIN ED SZIFON KÖNYÖK 40/40</v>
          </cell>
          <cell r="C2017">
            <v>140</v>
          </cell>
        </row>
        <row r="2018">
          <cell r="A2018" t="str">
            <v>DPL04</v>
          </cell>
          <cell r="B2018" t="str">
            <v>WAVIN ED HOSSZÚTOK D40</v>
          </cell>
          <cell r="C2018">
            <v>0</v>
          </cell>
        </row>
        <row r="2019">
          <cell r="A2019" t="str">
            <v>DPL11</v>
          </cell>
          <cell r="B2019" t="str">
            <v>WAVIN ED HOSSZÚTOK D110</v>
          </cell>
          <cell r="C2019">
            <v>0</v>
          </cell>
        </row>
        <row r="2020">
          <cell r="A2020" t="str">
            <v>DPO11</v>
          </cell>
          <cell r="B2020" t="str">
            <v>EDUG öntöttvascső csatl. 110</v>
          </cell>
          <cell r="C2020">
            <v>341</v>
          </cell>
        </row>
        <row r="2021">
          <cell r="A2021" t="str">
            <v>DPO12</v>
          </cell>
          <cell r="B2021" t="str">
            <v>EDUG öntöttvascső csatl. 125</v>
          </cell>
          <cell r="C2021">
            <v>3421</v>
          </cell>
        </row>
        <row r="2022">
          <cell r="A2022" t="str">
            <v>DPS0504</v>
          </cell>
          <cell r="B2022" t="str">
            <v>WAVIN ED SZŰKÍTŐIDOM D50/40</v>
          </cell>
          <cell r="C2022">
            <v>169</v>
          </cell>
        </row>
        <row r="2023">
          <cell r="A2023" t="str">
            <v>DPS0705</v>
          </cell>
          <cell r="B2023" t="str">
            <v>WAVIN ED SZŰKÍTŐIDOM D75/50</v>
          </cell>
          <cell r="C2023">
            <v>260</v>
          </cell>
        </row>
        <row r="2024">
          <cell r="A2024" t="str">
            <v>DPS1105</v>
          </cell>
          <cell r="B2024" t="str">
            <v>WAVIN ED SZŰKÍTŐIDOM D110/50</v>
          </cell>
          <cell r="C2024">
            <v>339</v>
          </cell>
        </row>
        <row r="2025">
          <cell r="A2025" t="str">
            <v>DPS1107</v>
          </cell>
          <cell r="B2025" t="str">
            <v>WAVIN ED SZŰKÍTŐIDOM D110/75</v>
          </cell>
          <cell r="C2025">
            <v>435</v>
          </cell>
        </row>
        <row r="2026">
          <cell r="A2026" t="str">
            <v>DPS1211</v>
          </cell>
          <cell r="B2026" t="str">
            <v>WAVIN ED SZŰKÍTŐIDOM D125/110</v>
          </cell>
          <cell r="C2026">
            <v>0</v>
          </cell>
        </row>
        <row r="2027">
          <cell r="A2027" t="str">
            <v>DPS1612</v>
          </cell>
          <cell r="B2027" t="str">
            <v>WAVIN ED SZŰKÍTŐIDOM D160/125</v>
          </cell>
          <cell r="C2027">
            <v>0</v>
          </cell>
        </row>
        <row r="2028">
          <cell r="A2028" t="str">
            <v>DPSB1105</v>
          </cell>
          <cell r="B2028" t="str">
            <v>WAVIN ED H.SZŰKÍTŐIDOM D110/50</v>
          </cell>
          <cell r="C2028">
            <v>0</v>
          </cell>
        </row>
        <row r="2029">
          <cell r="A2029" t="str">
            <v>DPSR0403</v>
          </cell>
          <cell r="B2029" t="str">
            <v>WAVIN ED REJT. SZŰKÍTŐ D40/32</v>
          </cell>
          <cell r="C2029">
            <v>0</v>
          </cell>
        </row>
        <row r="2030">
          <cell r="A2030" t="str">
            <v>DPSRE0504</v>
          </cell>
          <cell r="B2030" t="str">
            <v>WAVIN ED REJT.ESZŰKÍTŐ D50/40</v>
          </cell>
          <cell r="C2030">
            <v>0</v>
          </cell>
        </row>
        <row r="2031">
          <cell r="A2031" t="str">
            <v>DPT05</v>
          </cell>
          <cell r="B2031" t="str">
            <v>WAVIN ED TISZTÍTÓIDOM D 50</v>
          </cell>
          <cell r="C2031">
            <v>580</v>
          </cell>
        </row>
        <row r="2032">
          <cell r="A2032" t="str">
            <v>DPT07</v>
          </cell>
          <cell r="B2032" t="str">
            <v>WAVIN ED TISZTÍTÓIDOM D 75</v>
          </cell>
          <cell r="C2032">
            <v>674</v>
          </cell>
        </row>
        <row r="2033">
          <cell r="A2033" t="str">
            <v>DPT11</v>
          </cell>
          <cell r="B2033" t="str">
            <v>WAVIN ED TISZTÍTÓIDOM D110</v>
          </cell>
          <cell r="C2033">
            <v>859</v>
          </cell>
        </row>
        <row r="2034">
          <cell r="A2034" t="str">
            <v>DPT12</v>
          </cell>
          <cell r="B2034" t="str">
            <v>WAVIN ED TISZTÍTÓIDOM D125</v>
          </cell>
          <cell r="C2034">
            <v>0</v>
          </cell>
        </row>
        <row r="2035">
          <cell r="A2035" t="str">
            <v>DPT16</v>
          </cell>
          <cell r="B2035" t="str">
            <v>WAVIN ED TISZTÍTÓIDOM D160</v>
          </cell>
          <cell r="C2035">
            <v>0</v>
          </cell>
        </row>
        <row r="2036">
          <cell r="A2036" t="str">
            <v>DPV04</v>
          </cell>
          <cell r="B2036" t="str">
            <v>WAVIN ED TOKELZÁRÓ DUGÓ D40</v>
          </cell>
          <cell r="C2036">
            <v>76</v>
          </cell>
        </row>
        <row r="2037">
          <cell r="A2037" t="str">
            <v>DPV05</v>
          </cell>
          <cell r="B2037" t="str">
            <v>WAVIN ED TOKELZÁRÓ DUGÓ D50</v>
          </cell>
          <cell r="C2037">
            <v>94</v>
          </cell>
        </row>
        <row r="2038">
          <cell r="A2038" t="str">
            <v>DPV07</v>
          </cell>
          <cell r="B2038" t="str">
            <v>WAVIN ED TOKELZÁRÓ DUGÓ D75</v>
          </cell>
          <cell r="C2038">
            <v>129</v>
          </cell>
        </row>
        <row r="2039">
          <cell r="A2039" t="str">
            <v>DPV11</v>
          </cell>
          <cell r="B2039" t="str">
            <v>WAVIN ED TOKELZÁRÓ DUGÓ D110</v>
          </cell>
          <cell r="C2039">
            <v>165</v>
          </cell>
        </row>
        <row r="2040">
          <cell r="A2040" t="str">
            <v>DPX01</v>
          </cell>
          <cell r="B2040" t="str">
            <v>WAVIN ED SZIFONGUMI D40 1 1/4'</v>
          </cell>
          <cell r="C2040">
            <v>100</v>
          </cell>
        </row>
        <row r="2041">
          <cell r="A2041" t="str">
            <v>DPX02</v>
          </cell>
          <cell r="B2041" t="str">
            <v>WAVIN ED SZIFONGUMI D40/32</v>
          </cell>
          <cell r="C2041">
            <v>140</v>
          </cell>
        </row>
        <row r="2042">
          <cell r="A2042" t="str">
            <v>DPX03</v>
          </cell>
          <cell r="B2042" t="str">
            <v>WAVIN ED SZIFONGUMI D40/40</v>
          </cell>
          <cell r="C2042">
            <v>120</v>
          </cell>
        </row>
        <row r="2043">
          <cell r="A2043" t="str">
            <v>DPXX001</v>
          </cell>
          <cell r="B2043" t="str">
            <v>WAVIN ED SIKOSÍTÓSZER 150 g-os</v>
          </cell>
          <cell r="C2043">
            <v>288</v>
          </cell>
        </row>
        <row r="2044">
          <cell r="A2044" t="str">
            <v>DPXX002</v>
          </cell>
          <cell r="B2044" t="str">
            <v>WAVIN ED SIKOSÍTÓSZER 250 g-os</v>
          </cell>
          <cell r="C2044">
            <v>0</v>
          </cell>
        </row>
        <row r="2045">
          <cell r="A2045" t="str">
            <v>DPY0505</v>
          </cell>
          <cell r="B2045" t="str">
            <v>WAVIN ED KETTŐS ÁG 67'50/50/50</v>
          </cell>
          <cell r="C2045">
            <v>1087</v>
          </cell>
        </row>
        <row r="2046">
          <cell r="A2046" t="str">
            <v>DPY0707</v>
          </cell>
          <cell r="B2046" t="str">
            <v>WAVIN ED KETTŐS ÁG 67'75/75/75</v>
          </cell>
          <cell r="C2046">
            <v>1334</v>
          </cell>
        </row>
        <row r="2047">
          <cell r="A2047" t="str">
            <v>DPY1105</v>
          </cell>
          <cell r="B2047" t="str">
            <v>WAVIN ED KETTŐS ÁG 67'110/50</v>
          </cell>
          <cell r="C2047">
            <v>1347</v>
          </cell>
        </row>
        <row r="2048">
          <cell r="A2048" t="str">
            <v>DPY1107</v>
          </cell>
          <cell r="B2048" t="str">
            <v>WAVIN ED KETTŐS ÁG 67'110/75</v>
          </cell>
          <cell r="C2048">
            <v>1364</v>
          </cell>
        </row>
        <row r="2049">
          <cell r="A2049" t="str">
            <v>DPY1111</v>
          </cell>
          <cell r="B2049" t="str">
            <v>WAVIN ED KETTŐS ÁG 67'110/110/</v>
          </cell>
          <cell r="C2049">
            <v>1561</v>
          </cell>
        </row>
        <row r="2050">
          <cell r="A2050" t="str">
            <v>DPYS0505</v>
          </cell>
          <cell r="B2050" t="str">
            <v>WAVIN ED SAROK ÁG 67'50/50</v>
          </cell>
          <cell r="C2050">
            <v>2206</v>
          </cell>
        </row>
        <row r="2051">
          <cell r="A2051" t="str">
            <v>DPYS0707</v>
          </cell>
          <cell r="B2051" t="str">
            <v>WAVIN ED SAROK ÁG 67'75/75</v>
          </cell>
          <cell r="C2051">
            <v>2576</v>
          </cell>
        </row>
        <row r="2052">
          <cell r="A2052" t="str">
            <v>DPYS1111</v>
          </cell>
          <cell r="B2052" t="str">
            <v>WAVIN ED SAROK ÁG 67'110/110</v>
          </cell>
          <cell r="C2052">
            <v>2681</v>
          </cell>
        </row>
        <row r="2053">
          <cell r="A2053" t="str">
            <v>EB090</v>
          </cell>
          <cell r="B2053" t="str">
            <v>ELEKTROFIT. BALLONOZÓ D90</v>
          </cell>
          <cell r="C2053">
            <v>0</v>
          </cell>
        </row>
        <row r="2054">
          <cell r="A2054" t="str">
            <v>EB110</v>
          </cell>
          <cell r="B2054" t="str">
            <v>ELEKTROFIT. BALLONOZÓ D110</v>
          </cell>
          <cell r="C2054">
            <v>0</v>
          </cell>
        </row>
        <row r="2055">
          <cell r="A2055" t="str">
            <v>EB160</v>
          </cell>
          <cell r="B2055" t="str">
            <v>ELEKTROFIT. BALLONOZÓ D160</v>
          </cell>
          <cell r="C2055">
            <v>0</v>
          </cell>
        </row>
        <row r="2056">
          <cell r="A2056" t="str">
            <v>EB200</v>
          </cell>
          <cell r="B2056" t="str">
            <v>ELEKTROFIT. BALLONOZÓ D200</v>
          </cell>
          <cell r="C2056">
            <v>0</v>
          </cell>
        </row>
        <row r="2057">
          <cell r="A2057" t="str">
            <v>EF0552</v>
          </cell>
          <cell r="B2057" t="str">
            <v>Efit.men. megfuró D63X2 1/2</v>
          </cell>
          <cell r="C2057">
            <v>0</v>
          </cell>
        </row>
        <row r="2058">
          <cell r="A2058" t="str">
            <v>EF0752</v>
          </cell>
          <cell r="B2058" t="str">
            <v>Efit.men. megfuró D90X2 1/2</v>
          </cell>
          <cell r="C2058">
            <v>0</v>
          </cell>
        </row>
        <row r="2059">
          <cell r="A2059" t="str">
            <v>EF0852</v>
          </cell>
          <cell r="B2059" t="str">
            <v>Efit.men. megfuró D110X2 1/2</v>
          </cell>
          <cell r="C2059">
            <v>0</v>
          </cell>
        </row>
        <row r="2060">
          <cell r="A2060" t="str">
            <v>EF0952</v>
          </cell>
          <cell r="B2060" t="str">
            <v>Efit.men. megfuró D125X2 1/2</v>
          </cell>
          <cell r="C2060">
            <v>0</v>
          </cell>
        </row>
        <row r="2061">
          <cell r="A2061" t="str">
            <v>EF1052</v>
          </cell>
          <cell r="B2061" t="str">
            <v>Efit.men. megfuró D160X2 1/2</v>
          </cell>
          <cell r="C2061">
            <v>0</v>
          </cell>
        </row>
        <row r="2062">
          <cell r="A2062" t="str">
            <v>EF1252</v>
          </cell>
          <cell r="B2062" t="str">
            <v>Efit.men. megfuró D200X2 1/2</v>
          </cell>
          <cell r="C2062">
            <v>0</v>
          </cell>
        </row>
        <row r="2063">
          <cell r="A2063" t="str">
            <v>EFP063</v>
          </cell>
          <cell r="B2063" t="str">
            <v>Efit. 45° könyök D63 PE100</v>
          </cell>
          <cell r="C2063">
            <v>4706</v>
          </cell>
        </row>
        <row r="2064">
          <cell r="A2064" t="str">
            <v>EFP090</v>
          </cell>
          <cell r="B2064" t="str">
            <v>Efit. 45° könyök D90 PE100</v>
          </cell>
          <cell r="C2064">
            <v>6964</v>
          </cell>
        </row>
        <row r="2065">
          <cell r="A2065" t="str">
            <v>EFP140</v>
          </cell>
          <cell r="B2065" t="str">
            <v>PE 100 SDR17.6 45° könyök D140</v>
          </cell>
          <cell r="C2065">
            <v>0</v>
          </cell>
        </row>
        <row r="2066">
          <cell r="A2066" t="str">
            <v>EFP160</v>
          </cell>
          <cell r="B2066" t="str">
            <v>Efit. 45° könyök D160 PE100</v>
          </cell>
          <cell r="C2066">
            <v>21423</v>
          </cell>
        </row>
        <row r="2067">
          <cell r="A2067" t="str">
            <v>EFP81</v>
          </cell>
          <cell r="B2067" t="str">
            <v>EFIT.KÖNYÖK D110 45°</v>
          </cell>
          <cell r="C2067">
            <v>0</v>
          </cell>
        </row>
        <row r="2068">
          <cell r="A2068" t="str">
            <v>EIZ071</v>
          </cell>
          <cell r="B2068" t="str">
            <v>EFIT. összekötő D90 P10 TIP I.</v>
          </cell>
          <cell r="C2068">
            <v>2401</v>
          </cell>
        </row>
        <row r="2069">
          <cell r="A2069" t="str">
            <v>EIZ081</v>
          </cell>
          <cell r="B2069" t="str">
            <v>EFIT.összekötő D110 P10 TIP I.</v>
          </cell>
          <cell r="C2069">
            <v>3198</v>
          </cell>
        </row>
        <row r="2070">
          <cell r="A2070" t="str">
            <v>EIZ091</v>
          </cell>
          <cell r="B2070" t="str">
            <v>EFIT.összekötő D125 P10 TIP I.</v>
          </cell>
          <cell r="C2070">
            <v>4727</v>
          </cell>
        </row>
        <row r="2071">
          <cell r="A2071" t="str">
            <v>EIZ101</v>
          </cell>
          <cell r="B2071" t="str">
            <v>EFIT.összekötő D160 P10 TIP I.</v>
          </cell>
          <cell r="C2071">
            <v>6414</v>
          </cell>
        </row>
        <row r="2072">
          <cell r="A2072" t="str">
            <v>EIZ121</v>
          </cell>
          <cell r="B2072" t="str">
            <v>EFIT.összekötő D200 P10 TIP I.</v>
          </cell>
          <cell r="C2072">
            <v>12273</v>
          </cell>
        </row>
        <row r="2073">
          <cell r="A2073" t="str">
            <v>EK032</v>
          </cell>
          <cell r="B2073" t="str">
            <v>Efit. 90° könyök D32 PE100</v>
          </cell>
          <cell r="C2073">
            <v>2542</v>
          </cell>
        </row>
        <row r="2074">
          <cell r="A2074" t="str">
            <v>EK040</v>
          </cell>
          <cell r="B2074" t="str">
            <v>Efit. 90° könyök D40 PE100</v>
          </cell>
          <cell r="C2074">
            <v>3012</v>
          </cell>
        </row>
        <row r="2075">
          <cell r="A2075" t="str">
            <v>EK050</v>
          </cell>
          <cell r="B2075" t="str">
            <v>Efit. 90° könyök D50 PE100</v>
          </cell>
          <cell r="C2075">
            <v>3633</v>
          </cell>
        </row>
        <row r="2076">
          <cell r="A2076" t="str">
            <v>EK063</v>
          </cell>
          <cell r="B2076" t="str">
            <v>Efit. 90° könyök D63 PE100</v>
          </cell>
          <cell r="C2076">
            <v>4650</v>
          </cell>
        </row>
        <row r="2077">
          <cell r="A2077" t="str">
            <v>EK090</v>
          </cell>
          <cell r="B2077" t="str">
            <v>Efit. 90° könyök D90 PE100</v>
          </cell>
          <cell r="C2077">
            <v>6814</v>
          </cell>
        </row>
        <row r="2078">
          <cell r="A2078" t="str">
            <v>EK110</v>
          </cell>
          <cell r="B2078" t="str">
            <v>Efit. 90° könyök D110 PE100</v>
          </cell>
          <cell r="C2078">
            <v>7210</v>
          </cell>
        </row>
        <row r="2079">
          <cell r="A2079" t="str">
            <v>EK111</v>
          </cell>
          <cell r="B2079" t="str">
            <v>XXXXXXXXXXXXXXXXXXXXXXXXXXXXXX</v>
          </cell>
          <cell r="C2079">
            <v>0</v>
          </cell>
        </row>
        <row r="2080">
          <cell r="A2080" t="str">
            <v>EK160</v>
          </cell>
          <cell r="B2080" t="str">
            <v>Efit. 90° könyök D160 PE100</v>
          </cell>
          <cell r="C2080">
            <v>21686</v>
          </cell>
        </row>
        <row r="2081">
          <cell r="A2081" t="str">
            <v>EK180</v>
          </cell>
          <cell r="B2081" t="str">
            <v>Efit. 90° könyök D180 PE100</v>
          </cell>
          <cell r="C2081">
            <v>0</v>
          </cell>
        </row>
        <row r="2082">
          <cell r="A2082" t="str">
            <v>EL0706</v>
          </cell>
          <cell r="B2082" t="str">
            <v>ELGEFplus leágazó  75/63</v>
          </cell>
          <cell r="C2082">
            <v>0</v>
          </cell>
        </row>
        <row r="2083">
          <cell r="A2083" t="str">
            <v>EL0906</v>
          </cell>
          <cell r="B2083" t="str">
            <v>ELGEFplus leágazó  90/63</v>
          </cell>
          <cell r="C2083">
            <v>0</v>
          </cell>
        </row>
        <row r="2084">
          <cell r="A2084" t="str">
            <v>EL1606</v>
          </cell>
          <cell r="B2084" t="str">
            <v>ELGEFplus leágazó  160/63</v>
          </cell>
          <cell r="C2084">
            <v>0</v>
          </cell>
        </row>
        <row r="2085">
          <cell r="A2085" t="str">
            <v>EL3106</v>
          </cell>
          <cell r="B2085" t="str">
            <v>ELGEFplus leágazó  315/63</v>
          </cell>
          <cell r="C2085">
            <v>0</v>
          </cell>
        </row>
        <row r="2086">
          <cell r="A2086" t="str">
            <v>EM050</v>
          </cell>
          <cell r="B2086" t="str">
            <v>Elektrofit.megfuró D63X20</v>
          </cell>
          <cell r="C2086">
            <v>8834</v>
          </cell>
        </row>
        <row r="2087">
          <cell r="A2087" t="str">
            <v>EM051</v>
          </cell>
          <cell r="B2087" t="str">
            <v>Elektrofit.megfuró D63X25</v>
          </cell>
          <cell r="C2087">
            <v>8425</v>
          </cell>
        </row>
        <row r="2088">
          <cell r="A2088" t="str">
            <v>EM052</v>
          </cell>
          <cell r="B2088" t="str">
            <v>Elektrofit.megfuró D63X32</v>
          </cell>
          <cell r="C2088">
            <v>8425</v>
          </cell>
        </row>
        <row r="2089">
          <cell r="A2089" t="str">
            <v>EM062</v>
          </cell>
          <cell r="B2089" t="str">
            <v>Elektrofit.megfuró D75X32</v>
          </cell>
          <cell r="C2089">
            <v>0</v>
          </cell>
        </row>
        <row r="2090">
          <cell r="A2090" t="str">
            <v>EM070</v>
          </cell>
          <cell r="B2090" t="str">
            <v>Elektrofit.megfuró D90X20</v>
          </cell>
          <cell r="C2090">
            <v>0</v>
          </cell>
        </row>
        <row r="2091">
          <cell r="A2091" t="str">
            <v>EM071</v>
          </cell>
          <cell r="B2091" t="str">
            <v>Elektrofit.megfuró D90X25</v>
          </cell>
          <cell r="C2091">
            <v>9114</v>
          </cell>
        </row>
        <row r="2092">
          <cell r="A2092" t="str">
            <v>EM072</v>
          </cell>
          <cell r="B2092" t="str">
            <v>Elektrofit.megfuró D90X32</v>
          </cell>
          <cell r="C2092">
            <v>9436</v>
          </cell>
        </row>
        <row r="2093">
          <cell r="A2093" t="str">
            <v>EM075</v>
          </cell>
          <cell r="B2093" t="str">
            <v>Elektrofit.megfuró D90X63</v>
          </cell>
          <cell r="C2093">
            <v>9205</v>
          </cell>
        </row>
        <row r="2094">
          <cell r="A2094" t="str">
            <v>EM081</v>
          </cell>
          <cell r="B2094" t="str">
            <v>Elektrofit.megfuró D110X25</v>
          </cell>
          <cell r="C2094">
            <v>9436</v>
          </cell>
        </row>
        <row r="2095">
          <cell r="A2095" t="str">
            <v>EM082</v>
          </cell>
          <cell r="B2095" t="str">
            <v>Elektrofit.megfuró D110X32</v>
          </cell>
          <cell r="C2095">
            <v>12548</v>
          </cell>
        </row>
        <row r="2096">
          <cell r="A2096" t="str">
            <v>EM084</v>
          </cell>
          <cell r="B2096" t="str">
            <v>Elektrofit.megfuró D110X50</v>
          </cell>
          <cell r="C2096">
            <v>0</v>
          </cell>
        </row>
        <row r="2097">
          <cell r="A2097" t="str">
            <v>EM085</v>
          </cell>
          <cell r="B2097" t="str">
            <v>Elektrofit.megfuró D110X63</v>
          </cell>
          <cell r="C2097">
            <v>13712</v>
          </cell>
        </row>
        <row r="2098">
          <cell r="A2098" t="str">
            <v>EM101</v>
          </cell>
          <cell r="B2098" t="str">
            <v>Elektrofit.megfuró D160X25</v>
          </cell>
          <cell r="C2098">
            <v>14781</v>
          </cell>
        </row>
        <row r="2099">
          <cell r="A2099" t="str">
            <v>EM102</v>
          </cell>
          <cell r="B2099" t="str">
            <v>Elektrofit.megfuró D160X32</v>
          </cell>
          <cell r="C2099">
            <v>14781</v>
          </cell>
        </row>
        <row r="2100">
          <cell r="A2100" t="str">
            <v>EM105</v>
          </cell>
          <cell r="B2100" t="str">
            <v>Elektrofit.megfuró D160X63</v>
          </cell>
          <cell r="C2100">
            <v>14781</v>
          </cell>
        </row>
        <row r="2101">
          <cell r="A2101" t="str">
            <v>EM115</v>
          </cell>
          <cell r="B2101" t="str">
            <v>Elektrofit.megfuró D180X63</v>
          </cell>
          <cell r="C2101">
            <v>0</v>
          </cell>
        </row>
        <row r="2102">
          <cell r="A2102" t="str">
            <v>EM125</v>
          </cell>
          <cell r="B2102" t="str">
            <v>Elektrofit.megfuró D200X63</v>
          </cell>
          <cell r="C2102">
            <v>0</v>
          </cell>
        </row>
        <row r="2103">
          <cell r="A2103" t="str">
            <v>EM135</v>
          </cell>
          <cell r="B2103" t="str">
            <v>Elektrofit.megfuró D225X63</v>
          </cell>
          <cell r="C2103">
            <v>0</v>
          </cell>
        </row>
        <row r="2104">
          <cell r="A2104" t="str">
            <v>EM200</v>
          </cell>
          <cell r="B2104" t="str">
            <v>Elektrofit.megfúró betét</v>
          </cell>
          <cell r="C2104">
            <v>2555</v>
          </cell>
        </row>
        <row r="2105">
          <cell r="A2105" t="str">
            <v>EMP052</v>
          </cell>
          <cell r="B2105" t="str">
            <v>Elektrofit.megf.D63X32 PE100</v>
          </cell>
          <cell r="C2105">
            <v>5272</v>
          </cell>
        </row>
        <row r="2106">
          <cell r="A2106" t="str">
            <v>EPC032</v>
          </cell>
          <cell r="B2106" t="str">
            <v>EFIT. csővégzáró D 32 PE 100</v>
          </cell>
          <cell r="C2106">
            <v>0</v>
          </cell>
        </row>
        <row r="2107">
          <cell r="A2107" t="str">
            <v>EPC063</v>
          </cell>
          <cell r="B2107" t="str">
            <v>EFIT. csővégzáró D 63 PE 100</v>
          </cell>
          <cell r="C2107">
            <v>0</v>
          </cell>
        </row>
        <row r="2108">
          <cell r="A2108" t="str">
            <v>EPC110</v>
          </cell>
          <cell r="B2108" t="str">
            <v>EFIT. csővégzáró D 110 PE 100</v>
          </cell>
          <cell r="C2108">
            <v>0</v>
          </cell>
        </row>
        <row r="2109">
          <cell r="A2109" t="str">
            <v>EPI316</v>
          </cell>
          <cell r="B2109" t="str">
            <v>Efit. 30° könyök D160 PE100</v>
          </cell>
          <cell r="C2109">
            <v>0</v>
          </cell>
        </row>
        <row r="2110">
          <cell r="A2110" t="str">
            <v>EPK051</v>
          </cell>
          <cell r="B2110" t="str">
            <v>EFIT.KÖNYÖK D63 PE 100</v>
          </cell>
          <cell r="C2110">
            <v>6205</v>
          </cell>
        </row>
        <row r="2111">
          <cell r="A2111" t="str">
            <v>EPK101</v>
          </cell>
          <cell r="B2111" t="str">
            <v>EFIT.KÖNYÖK D160 PE 100</v>
          </cell>
          <cell r="C2111">
            <v>21686</v>
          </cell>
        </row>
        <row r="2112">
          <cell r="A2112" t="str">
            <v>EPM082</v>
          </cell>
          <cell r="B2112" t="str">
            <v>Elektrofit.megf.D110X32 PE100</v>
          </cell>
          <cell r="C2112">
            <v>0</v>
          </cell>
        </row>
        <row r="2113">
          <cell r="A2113" t="str">
            <v>EPM085</v>
          </cell>
          <cell r="B2113" t="str">
            <v>Elektrofit.megf.D110X63 PE100</v>
          </cell>
          <cell r="C2113">
            <v>0</v>
          </cell>
        </row>
        <row r="2114">
          <cell r="A2114" t="str">
            <v>EPM105</v>
          </cell>
          <cell r="B2114" t="str">
            <v>Elektrofit.megf.D160X63 PE100</v>
          </cell>
          <cell r="C2114">
            <v>14295</v>
          </cell>
        </row>
        <row r="2115">
          <cell r="A2115" t="str">
            <v>EPM125</v>
          </cell>
          <cell r="B2115" t="str">
            <v>Elektrofit.megf.D200X63 PE100</v>
          </cell>
          <cell r="C2115">
            <v>0</v>
          </cell>
        </row>
        <row r="2116">
          <cell r="A2116" t="str">
            <v>EPZ001</v>
          </cell>
          <cell r="B2116" t="str">
            <v>EFIT.összekötő D20 SDR11 PE100</v>
          </cell>
          <cell r="C2116">
            <v>0</v>
          </cell>
        </row>
        <row r="2117">
          <cell r="A2117" t="str">
            <v>EPZ032</v>
          </cell>
          <cell r="B2117" t="str">
            <v>EFIT.összekötő D32 SDR11 PE100</v>
          </cell>
          <cell r="C2117">
            <v>0</v>
          </cell>
        </row>
        <row r="2118">
          <cell r="A2118" t="str">
            <v>EPZ041</v>
          </cell>
          <cell r="B2118" t="str">
            <v>EFIT.összekötő D50 SDR11 PE100</v>
          </cell>
          <cell r="C2118">
            <v>0</v>
          </cell>
        </row>
        <row r="2119">
          <cell r="A2119" t="str">
            <v>EPZ051</v>
          </cell>
          <cell r="B2119" t="str">
            <v>EFIT.összekötő D63 SDR11 PE100</v>
          </cell>
          <cell r="C2119">
            <v>0</v>
          </cell>
        </row>
        <row r="2120">
          <cell r="A2120" t="str">
            <v>EPZ071</v>
          </cell>
          <cell r="B2120" t="str">
            <v>EFIT.összekötő D90 SDR11 PE100</v>
          </cell>
          <cell r="C2120">
            <v>0</v>
          </cell>
        </row>
        <row r="2121">
          <cell r="A2121" t="str">
            <v>EPZ081</v>
          </cell>
          <cell r="B2121" t="str">
            <v>EFIT.összekötőD110 SDR11 PE100</v>
          </cell>
          <cell r="C2121">
            <v>0</v>
          </cell>
        </row>
        <row r="2122">
          <cell r="A2122" t="str">
            <v>EPZ082</v>
          </cell>
          <cell r="B2122" t="str">
            <v>EFIT. összekötő D125 PE100</v>
          </cell>
          <cell r="C2122">
            <v>0</v>
          </cell>
        </row>
        <row r="2123">
          <cell r="A2123" t="str">
            <v>EPZ091</v>
          </cell>
          <cell r="B2123" t="str">
            <v>EFIT.ö.kötő D140 SDR 17.6PE100</v>
          </cell>
          <cell r="C2123">
            <v>0</v>
          </cell>
        </row>
        <row r="2124">
          <cell r="A2124" t="str">
            <v>EPZ101</v>
          </cell>
          <cell r="B2124" t="str">
            <v>EFIT.összek. D160 SDR11 PE100</v>
          </cell>
          <cell r="C2124">
            <v>0</v>
          </cell>
        </row>
        <row r="2125">
          <cell r="A2125" t="str">
            <v>EPZ121</v>
          </cell>
          <cell r="B2125" t="str">
            <v>EFIT összekötő 200 SDR17 PE100</v>
          </cell>
          <cell r="C2125">
            <v>0</v>
          </cell>
        </row>
        <row r="2126">
          <cell r="A2126" t="str">
            <v>EPZ151</v>
          </cell>
          <cell r="B2126" t="str">
            <v>EFIT. összekötő D315 P16 PE100</v>
          </cell>
          <cell r="C2126">
            <v>0</v>
          </cell>
        </row>
        <row r="2127">
          <cell r="A2127" t="str">
            <v>EPZ161</v>
          </cell>
          <cell r="B2127" t="str">
            <v>EFIT. összekötő D355 P16 PE100</v>
          </cell>
          <cell r="C2127">
            <v>0</v>
          </cell>
        </row>
        <row r="2128">
          <cell r="A2128" t="str">
            <v>EPZ171</v>
          </cell>
          <cell r="B2128" t="str">
            <v>EFIT.összek. D450 SDR11 PE100</v>
          </cell>
          <cell r="C2128">
            <v>0</v>
          </cell>
        </row>
        <row r="2129">
          <cell r="A2129" t="str">
            <v>EPZ191</v>
          </cell>
          <cell r="B2129" t="str">
            <v>EFIT.összek. D500 SDR11 PE100</v>
          </cell>
          <cell r="C2129">
            <v>0</v>
          </cell>
        </row>
        <row r="2130">
          <cell r="A2130" t="str">
            <v>ES0302</v>
          </cell>
          <cell r="B2130" t="str">
            <v>Efit. szűkítő D32/25 PE100</v>
          </cell>
          <cell r="C2130">
            <v>2108</v>
          </cell>
        </row>
        <row r="2131">
          <cell r="A2131" t="str">
            <v>ES0403</v>
          </cell>
          <cell r="B2131" t="str">
            <v>Efit. szűkítő D40/32 PE100</v>
          </cell>
          <cell r="C2131">
            <v>2767</v>
          </cell>
        </row>
        <row r="2132">
          <cell r="A2132" t="str">
            <v>ES0503</v>
          </cell>
          <cell r="B2132" t="str">
            <v>Efit. szűkítő D50/32 PE100</v>
          </cell>
          <cell r="C2132">
            <v>3463</v>
          </cell>
        </row>
        <row r="2133">
          <cell r="A2133" t="str">
            <v>ES0504</v>
          </cell>
          <cell r="B2133" t="str">
            <v>Efit. szűkítő D50/40</v>
          </cell>
          <cell r="C2133">
            <v>3577</v>
          </cell>
        </row>
        <row r="2134">
          <cell r="A2134" t="str">
            <v>ES0604</v>
          </cell>
          <cell r="B2134" t="str">
            <v>Efit. szűkítő D63/40</v>
          </cell>
          <cell r="C2134">
            <v>0</v>
          </cell>
        </row>
        <row r="2135">
          <cell r="A2135" t="str">
            <v>ES0605</v>
          </cell>
          <cell r="B2135" t="str">
            <v>Efit. szűkítő D63/50</v>
          </cell>
          <cell r="C2135">
            <v>0</v>
          </cell>
        </row>
        <row r="2136">
          <cell r="A2136" t="str">
            <v>ES1106</v>
          </cell>
          <cell r="B2136" t="str">
            <v>Efit. szűkítő D110/63</v>
          </cell>
          <cell r="C2136">
            <v>0</v>
          </cell>
        </row>
        <row r="2137">
          <cell r="A2137" t="str">
            <v>ES1109</v>
          </cell>
          <cell r="B2137" t="str">
            <v>Efit. szűkítő D110/90</v>
          </cell>
          <cell r="C2137">
            <v>0</v>
          </cell>
        </row>
        <row r="2138">
          <cell r="A2138" t="str">
            <v>ES1209</v>
          </cell>
          <cell r="B2138" t="str">
            <v>Efit. szűkítő D125/90 PE100</v>
          </cell>
          <cell r="C2138">
            <v>0</v>
          </cell>
        </row>
        <row r="2139">
          <cell r="A2139" t="str">
            <v>ES1812</v>
          </cell>
          <cell r="B2139" t="str">
            <v>Efit. szvkítő D180/120 PE100</v>
          </cell>
          <cell r="C2139">
            <v>0</v>
          </cell>
        </row>
        <row r="2140">
          <cell r="A2140" t="str">
            <v>ESP0906</v>
          </cell>
          <cell r="B2140" t="str">
            <v>EFIT.szűkítő D90/63 PE 100</v>
          </cell>
          <cell r="C2140">
            <v>0</v>
          </cell>
        </row>
        <row r="2141">
          <cell r="A2141" t="str">
            <v>ESP3220</v>
          </cell>
          <cell r="B2141" t="str">
            <v>EFIT.szűkítő D32/20 PE 100</v>
          </cell>
          <cell r="C2141">
            <v>1669</v>
          </cell>
        </row>
        <row r="2142">
          <cell r="A2142" t="str">
            <v>ET025</v>
          </cell>
          <cell r="B2142" t="str">
            <v>Efit. T idom D25</v>
          </cell>
          <cell r="C2142">
            <v>0</v>
          </cell>
        </row>
        <row r="2143">
          <cell r="A2143" t="str">
            <v>ET032</v>
          </cell>
          <cell r="B2143" t="str">
            <v>Efit. T idom D32</v>
          </cell>
          <cell r="C2143">
            <v>2352</v>
          </cell>
        </row>
        <row r="2144">
          <cell r="A2144" t="str">
            <v>ET040</v>
          </cell>
          <cell r="B2144" t="str">
            <v>Efit. T idom D40 PE100</v>
          </cell>
          <cell r="C2144">
            <v>3897</v>
          </cell>
        </row>
        <row r="2145">
          <cell r="A2145" t="str">
            <v>ET050</v>
          </cell>
          <cell r="B2145" t="str">
            <v>Efit. T idom D50</v>
          </cell>
          <cell r="C2145">
            <v>4029</v>
          </cell>
        </row>
        <row r="2146">
          <cell r="A2146" t="str">
            <v>ET063</v>
          </cell>
          <cell r="B2146" t="str">
            <v>Efit. T idom D63</v>
          </cell>
          <cell r="C2146">
            <v>4367</v>
          </cell>
        </row>
        <row r="2147">
          <cell r="A2147" t="str">
            <v>ET090</v>
          </cell>
          <cell r="B2147" t="str">
            <v>Efit. T idom D90</v>
          </cell>
          <cell r="C2147">
            <v>7605</v>
          </cell>
        </row>
        <row r="2148">
          <cell r="A2148" t="str">
            <v>ET110</v>
          </cell>
          <cell r="B2148" t="str">
            <v>Efit. T idom D110</v>
          </cell>
          <cell r="C2148">
            <v>10881</v>
          </cell>
        </row>
        <row r="2149">
          <cell r="A2149" t="str">
            <v>ET125</v>
          </cell>
          <cell r="B2149" t="str">
            <v>Efit. T idom D125 PE 100</v>
          </cell>
          <cell r="C2149">
            <v>0</v>
          </cell>
        </row>
        <row r="2150">
          <cell r="A2150" t="str">
            <v>ET160</v>
          </cell>
          <cell r="B2150" t="str">
            <v>Efit. T idom D160 PE 100</v>
          </cell>
          <cell r="C2150">
            <v>23249</v>
          </cell>
        </row>
        <row r="2151">
          <cell r="A2151" t="str">
            <v>EZ001</v>
          </cell>
          <cell r="B2151" t="str">
            <v>E.FITT.ö.kötő D20 SDR11 PE100</v>
          </cell>
          <cell r="C2151">
            <v>1186</v>
          </cell>
        </row>
        <row r="2152">
          <cell r="A2152" t="str">
            <v>EZ011</v>
          </cell>
          <cell r="B2152" t="str">
            <v>E.FITT.ö.kötő D25 SDR11 PE100</v>
          </cell>
          <cell r="C2152">
            <v>1203</v>
          </cell>
        </row>
        <row r="2153">
          <cell r="A2153" t="str">
            <v>EZ021</v>
          </cell>
          <cell r="B2153" t="str">
            <v>E.FITT. ö.kötő D32 SDR11 PE100</v>
          </cell>
          <cell r="C2153">
            <v>1253</v>
          </cell>
        </row>
        <row r="2154">
          <cell r="A2154" t="str">
            <v>EZ031</v>
          </cell>
          <cell r="B2154" t="str">
            <v>E.FITT.ö.kötő D40 SDR11 PE100</v>
          </cell>
          <cell r="C2154">
            <v>1948</v>
          </cell>
        </row>
        <row r="2155">
          <cell r="A2155" t="str">
            <v>EZ041</v>
          </cell>
          <cell r="B2155" t="str">
            <v>E.FITT. ö.kötő D50 SDR11 PE100</v>
          </cell>
          <cell r="C2155">
            <v>1554</v>
          </cell>
        </row>
        <row r="2156">
          <cell r="A2156" t="str">
            <v>EZ051</v>
          </cell>
          <cell r="B2156" t="str">
            <v>E.FITT. ö.kötő D63 SDR11 PE100</v>
          </cell>
          <cell r="C2156">
            <v>1837</v>
          </cell>
        </row>
        <row r="2157">
          <cell r="A2157" t="str">
            <v>EZ061</v>
          </cell>
          <cell r="B2157" t="str">
            <v>E.FITT. ö.kötő D75 SDR11 PE100</v>
          </cell>
          <cell r="C2157">
            <v>1840</v>
          </cell>
        </row>
        <row r="2158">
          <cell r="A2158" t="str">
            <v>EZ071</v>
          </cell>
          <cell r="B2158" t="str">
            <v>E.FITT. ö.kötő D90 SDR11 PE100</v>
          </cell>
          <cell r="C2158">
            <v>3236</v>
          </cell>
        </row>
        <row r="2159">
          <cell r="A2159" t="str">
            <v>EZ081</v>
          </cell>
          <cell r="B2159" t="str">
            <v>E.FITT.ö.kötő D110 SDR11 PE100</v>
          </cell>
          <cell r="C2159">
            <v>3956</v>
          </cell>
        </row>
        <row r="2160">
          <cell r="A2160" t="str">
            <v>EZ0811</v>
          </cell>
          <cell r="B2160" t="str">
            <v>xxxxxxxxxxxxxxx</v>
          </cell>
          <cell r="C2160">
            <v>0</v>
          </cell>
        </row>
        <row r="2161">
          <cell r="A2161" t="str">
            <v>EZ091</v>
          </cell>
          <cell r="B2161" t="str">
            <v>E.FITT.ö.kötő D125 SDR11 PE100</v>
          </cell>
          <cell r="C2161">
            <v>0</v>
          </cell>
        </row>
        <row r="2162">
          <cell r="A2162" t="str">
            <v>EZ092</v>
          </cell>
          <cell r="B2162" t="str">
            <v>E.FITT.ö.kötő D140 SDR11 PE100</v>
          </cell>
          <cell r="C2162">
            <v>0</v>
          </cell>
        </row>
        <row r="2163">
          <cell r="A2163" t="str">
            <v>EZ101</v>
          </cell>
          <cell r="B2163" t="str">
            <v>E.FITT.ö.kötő D160 SDR11 PE100</v>
          </cell>
          <cell r="C2163">
            <v>9682</v>
          </cell>
        </row>
        <row r="2164">
          <cell r="A2164" t="str">
            <v>EZ111</v>
          </cell>
          <cell r="B2164" t="str">
            <v>E.FITT.ö.kötő D180 SDR11 PE100</v>
          </cell>
          <cell r="C2164">
            <v>0</v>
          </cell>
        </row>
        <row r="2165">
          <cell r="A2165" t="str">
            <v>EZ121</v>
          </cell>
          <cell r="B2165" t="str">
            <v>E.FITT.ö.kötő D200 SDR11 PE100</v>
          </cell>
          <cell r="C2165">
            <v>15559</v>
          </cell>
        </row>
        <row r="2166">
          <cell r="A2166" t="str">
            <v>EZ131</v>
          </cell>
          <cell r="B2166" t="str">
            <v>E.FITT.ö.kötő D225 SDR11 PE100</v>
          </cell>
          <cell r="C2166">
            <v>0</v>
          </cell>
        </row>
        <row r="2167">
          <cell r="A2167" t="str">
            <v>EZ141</v>
          </cell>
          <cell r="B2167" t="str">
            <v>E.FITT.ö.kötő D250 SDR11 PE100</v>
          </cell>
          <cell r="C2167">
            <v>36270</v>
          </cell>
        </row>
        <row r="2168">
          <cell r="A2168" t="str">
            <v>EZ151</v>
          </cell>
          <cell r="B2168" t="str">
            <v>E.FITT.ö.kötő D315 SDR11 PE100</v>
          </cell>
          <cell r="C2168">
            <v>59725</v>
          </cell>
        </row>
        <row r="2169">
          <cell r="A2169" t="str">
            <v>EZ171</v>
          </cell>
          <cell r="B2169" t="str">
            <v>E.FITT.ö.kötő D400 SDR11 PE100</v>
          </cell>
          <cell r="C2169">
            <v>96692</v>
          </cell>
        </row>
        <row r="2170">
          <cell r="A2170" t="str">
            <v>EZ175</v>
          </cell>
          <cell r="B2170" t="str">
            <v>E.FITT.ö.kötő D400 P8 PE100</v>
          </cell>
          <cell r="C2170">
            <v>0</v>
          </cell>
        </row>
        <row r="2171">
          <cell r="A2171" t="str">
            <v>EZ185</v>
          </cell>
          <cell r="B2171" t="str">
            <v>E.FITT.ö.kötő D500 P8 PE100</v>
          </cell>
          <cell r="C2171">
            <v>0</v>
          </cell>
        </row>
        <row r="2172">
          <cell r="A2172" t="str">
            <v>F0001</v>
          </cell>
          <cell r="B2172" t="str">
            <v>KPE DARALEK</v>
          </cell>
          <cell r="C2172">
            <v>38</v>
          </cell>
        </row>
        <row r="2173">
          <cell r="A2173" t="str">
            <v>F0002</v>
          </cell>
          <cell r="B2173" t="str">
            <v>PP DARALEK</v>
          </cell>
          <cell r="C2173">
            <v>79</v>
          </cell>
        </row>
        <row r="2174">
          <cell r="A2174" t="str">
            <v>F0003</v>
          </cell>
          <cell r="B2174" t="str">
            <v>ELTEX 121 FEKETE DARALEK</v>
          </cell>
          <cell r="C2174">
            <v>113</v>
          </cell>
        </row>
        <row r="2175">
          <cell r="A2175" t="str">
            <v>F0004</v>
          </cell>
          <cell r="B2175" t="str">
            <v>ELTEX 124 KÉK DARALEK</v>
          </cell>
          <cell r="C2175">
            <v>116</v>
          </cell>
        </row>
        <row r="2176">
          <cell r="A2176" t="str">
            <v>F0005</v>
          </cell>
          <cell r="B2176" t="str">
            <v>NESTE KÉK DARALEK</v>
          </cell>
          <cell r="C2176">
            <v>89</v>
          </cell>
        </row>
        <row r="2177">
          <cell r="A2177" t="str">
            <v>F0006</v>
          </cell>
          <cell r="B2177" t="str">
            <v>DAPLEN DARÁLÉK</v>
          </cell>
          <cell r="C2177">
            <v>0</v>
          </cell>
        </row>
        <row r="2178">
          <cell r="A2178" t="str">
            <v>F0007</v>
          </cell>
          <cell r="B2178" t="str">
            <v>NESTE FEKETE DARÁLÉK</v>
          </cell>
          <cell r="C2178">
            <v>70</v>
          </cell>
        </row>
        <row r="2179">
          <cell r="A2179" t="str">
            <v>F0008</v>
          </cell>
          <cell r="B2179" t="str">
            <v>FORGÁCS DARÁLÉK</v>
          </cell>
          <cell r="C2179">
            <v>94</v>
          </cell>
        </row>
        <row r="2180">
          <cell r="A2180" t="str">
            <v>F0009</v>
          </cell>
          <cell r="B2180" t="str">
            <v>PVC DARÁLÉK</v>
          </cell>
          <cell r="C2180">
            <v>60</v>
          </cell>
        </row>
        <row r="2181">
          <cell r="A2181" t="str">
            <v>F0010</v>
          </cell>
          <cell r="B2181" t="str">
            <v>KPE REGRANULÁTUM DARÁLÉK</v>
          </cell>
          <cell r="C2181">
            <v>54</v>
          </cell>
        </row>
        <row r="2182">
          <cell r="A2182" t="str">
            <v>F0011</v>
          </cell>
          <cell r="B2182" t="str">
            <v>FINA REGRANULÁTUM DARÁLÉK</v>
          </cell>
          <cell r="C2182">
            <v>119</v>
          </cell>
        </row>
        <row r="2183">
          <cell r="A2183" t="str">
            <v>F0012</v>
          </cell>
          <cell r="B2183" t="str">
            <v>FINATHENE DARÁLÉK SÁRGA</v>
          </cell>
          <cell r="C2183">
            <v>97</v>
          </cell>
        </row>
        <row r="2184">
          <cell r="A2184" t="str">
            <v>F0013</v>
          </cell>
          <cell r="B2184" t="str">
            <v>HOSTALEN PE 100 DARÁLÉK</v>
          </cell>
          <cell r="C2184">
            <v>0</v>
          </cell>
        </row>
        <row r="2185">
          <cell r="A2185" t="str">
            <v>FC001</v>
          </cell>
          <cell r="B2185" t="str">
            <v>XXXXXXXXXXXXXXXXXXXXXXXXXXXXX</v>
          </cell>
          <cell r="C2185">
            <v>0</v>
          </cell>
        </row>
        <row r="2186">
          <cell r="A2186" t="str">
            <v>FC002</v>
          </cell>
          <cell r="B2186" t="str">
            <v>XXXXXXXXXXXXXXXXXXXXXXXXXXXXXX</v>
          </cell>
          <cell r="C2186">
            <v>0</v>
          </cell>
        </row>
        <row r="2187">
          <cell r="A2187" t="str">
            <v>FC003</v>
          </cell>
          <cell r="B2187" t="str">
            <v>XXXXXXXXXXXXXXXXXXXXXXXXXXXXXX</v>
          </cell>
          <cell r="C2187">
            <v>0</v>
          </cell>
        </row>
        <row r="2188">
          <cell r="A2188" t="str">
            <v>FC004</v>
          </cell>
          <cell r="B2188" t="str">
            <v>XXXXXXXXXXXXXXXXXXXXXXXXXXXXXX</v>
          </cell>
          <cell r="C2188">
            <v>0</v>
          </cell>
        </row>
        <row r="2189">
          <cell r="A2189" t="str">
            <v>FC005</v>
          </cell>
          <cell r="B2189" t="str">
            <v>XXXXXXXXXXXXXXXXXXXXXXXXXXXXXX</v>
          </cell>
          <cell r="C2189">
            <v>0</v>
          </cell>
        </row>
        <row r="2190">
          <cell r="A2190" t="str">
            <v>FC006</v>
          </cell>
          <cell r="B2190" t="str">
            <v>XXXXXXXXXXXXXXXXXXXXXXXXXXXXXX</v>
          </cell>
          <cell r="C2190">
            <v>0</v>
          </cell>
        </row>
        <row r="2191">
          <cell r="A2191" t="str">
            <v>FC007</v>
          </cell>
          <cell r="B2191" t="str">
            <v>XXXXXXXXXXXXXXXXXXXXXXXXXXXXXX</v>
          </cell>
          <cell r="C2191">
            <v>0</v>
          </cell>
        </row>
        <row r="2192">
          <cell r="A2192" t="str">
            <v>FC008</v>
          </cell>
          <cell r="B2192" t="str">
            <v>XXXXXXXXXXXXXXXXXXXXXXXXXXXXXX</v>
          </cell>
          <cell r="C2192">
            <v>0</v>
          </cell>
        </row>
        <row r="2193">
          <cell r="A2193" t="str">
            <v>FC009</v>
          </cell>
          <cell r="B2193" t="str">
            <v>XXXXXXXXXXXXXXXXXXXXXXXXXXXXXX</v>
          </cell>
          <cell r="C2193">
            <v>0</v>
          </cell>
        </row>
        <row r="2194">
          <cell r="A2194" t="str">
            <v>FC010</v>
          </cell>
          <cell r="B2194" t="str">
            <v>XXXXXXXXXXXXXXXXXXXXXXXXXXXXXX</v>
          </cell>
          <cell r="C2194">
            <v>0</v>
          </cell>
        </row>
        <row r="2195">
          <cell r="A2195" t="str">
            <v>FC011</v>
          </cell>
          <cell r="B2195" t="str">
            <v>XXXXXXXXXXXXXXXXXXXXXXXXXXXXXX</v>
          </cell>
          <cell r="C2195">
            <v>0</v>
          </cell>
        </row>
        <row r="2196">
          <cell r="A2196" t="str">
            <v>FC012</v>
          </cell>
          <cell r="B2196" t="str">
            <v>XXXXXXXXXXXXXXXXXXXXXXXXXXXXX</v>
          </cell>
          <cell r="C2196">
            <v>0</v>
          </cell>
        </row>
        <row r="2197">
          <cell r="A2197" t="str">
            <v>FC013</v>
          </cell>
          <cell r="B2197" t="str">
            <v>XXXXXXXXXXXXXXXXXXXXXXXXXXXXXX</v>
          </cell>
          <cell r="C2197">
            <v>0</v>
          </cell>
        </row>
        <row r="2198">
          <cell r="A2198" t="str">
            <v>FC100</v>
          </cell>
          <cell r="B2198" t="str">
            <v>VASTAGFALÚ CSŐ HOSTALEN</v>
          </cell>
          <cell r="C2198">
            <v>700</v>
          </cell>
        </row>
        <row r="2199">
          <cell r="A2199" t="str">
            <v>FC200</v>
          </cell>
          <cell r="B2199" t="str">
            <v>VASTAGFALÚ CSŐ FINA</v>
          </cell>
          <cell r="C2199">
            <v>600</v>
          </cell>
        </row>
        <row r="2200">
          <cell r="A2200" t="str">
            <v>FC300</v>
          </cell>
          <cell r="B2200" t="str">
            <v>Vastagfalúcső vásárolt</v>
          </cell>
          <cell r="C2200">
            <v>0</v>
          </cell>
        </row>
        <row r="2201">
          <cell r="A2201" t="str">
            <v>FFC16</v>
          </cell>
          <cell r="B2201" t="str">
            <v>Többrétegű cső D16x2mm/200m</v>
          </cell>
          <cell r="C2201">
            <v>368</v>
          </cell>
        </row>
        <row r="2202">
          <cell r="A2202" t="str">
            <v>FFC20</v>
          </cell>
          <cell r="B2202" t="str">
            <v>Többrétegű cső D20x2.25mm/100m</v>
          </cell>
          <cell r="C2202">
            <v>525</v>
          </cell>
        </row>
        <row r="2203">
          <cell r="A2203" t="str">
            <v>FFC25</v>
          </cell>
          <cell r="B2203" t="str">
            <v>Többrétegű cső D25x2.5mm/50m</v>
          </cell>
          <cell r="C2203">
            <v>986</v>
          </cell>
        </row>
        <row r="2204">
          <cell r="A2204" t="str">
            <v>FFC32</v>
          </cell>
          <cell r="B2204" t="str">
            <v>Többrétegű cső D32x3mm/50m</v>
          </cell>
          <cell r="C2204">
            <v>1564</v>
          </cell>
        </row>
        <row r="2205">
          <cell r="A2205" t="str">
            <v>FFCF16</v>
          </cell>
          <cell r="B2205" t="str">
            <v>Többr. füt. cső D16x2mm/200m</v>
          </cell>
          <cell r="C2205">
            <v>0</v>
          </cell>
        </row>
        <row r="2206">
          <cell r="A2206" t="str">
            <v>FFCF18</v>
          </cell>
          <cell r="B2206" t="str">
            <v>Többr. füt. cső D18x2mm</v>
          </cell>
          <cell r="C2206">
            <v>0</v>
          </cell>
        </row>
        <row r="2207">
          <cell r="A2207" t="str">
            <v>FFCF32</v>
          </cell>
          <cell r="B2207" t="str">
            <v>Többrétegű cső D32x3mm</v>
          </cell>
          <cell r="C2207">
            <v>0</v>
          </cell>
        </row>
        <row r="2208">
          <cell r="A2208" t="str">
            <v>FFCS16</v>
          </cell>
          <cell r="B2208" t="str">
            <v>Többrétegű cső D16x2mm/5m</v>
          </cell>
          <cell r="C2208">
            <v>528</v>
          </cell>
        </row>
        <row r="2209">
          <cell r="A2209" t="str">
            <v>FFCS20</v>
          </cell>
          <cell r="B2209" t="str">
            <v>Többrétegű cső D20x2.25mm/5m</v>
          </cell>
          <cell r="C2209">
            <v>726</v>
          </cell>
        </row>
        <row r="2210">
          <cell r="A2210" t="str">
            <v>FFCS25</v>
          </cell>
          <cell r="B2210" t="str">
            <v>Többrétegű cső D25x2.5mm/5m</v>
          </cell>
          <cell r="C2210">
            <v>1222</v>
          </cell>
        </row>
        <row r="2211">
          <cell r="A2211" t="str">
            <v>FFCS32</v>
          </cell>
          <cell r="B2211" t="str">
            <v>Többrétegű cső D32x3mm/5m</v>
          </cell>
          <cell r="C2211">
            <v>1564</v>
          </cell>
        </row>
        <row r="2212">
          <cell r="A2212" t="str">
            <v>FFCS40</v>
          </cell>
          <cell r="B2212" t="str">
            <v>Többrétegű cső D40x4mm/5m</v>
          </cell>
          <cell r="C2212">
            <v>4281</v>
          </cell>
        </row>
        <row r="2213">
          <cell r="A2213" t="str">
            <v>FFCS50</v>
          </cell>
          <cell r="B2213" t="str">
            <v>Többrétegű cső D50x4mm/5m</v>
          </cell>
          <cell r="C2213">
            <v>6061</v>
          </cell>
        </row>
        <row r="2214">
          <cell r="A2214" t="str">
            <v>FFCS63</v>
          </cell>
          <cell r="B2214" t="str">
            <v>Többrétegű cső D63/5m</v>
          </cell>
          <cell r="C2214">
            <v>8961</v>
          </cell>
        </row>
        <row r="2215">
          <cell r="A2215" t="str">
            <v>FFCS75</v>
          </cell>
          <cell r="B2215" t="str">
            <v>Többrétegű cső D75/5m</v>
          </cell>
          <cell r="C2215">
            <v>18775</v>
          </cell>
        </row>
        <row r="2216">
          <cell r="A2216" t="str">
            <v>FFF18</v>
          </cell>
          <cell r="B2216" t="str">
            <v>K1 fűtéscső D18x2mm/vegy.tek</v>
          </cell>
          <cell r="C2216">
            <v>0</v>
          </cell>
        </row>
        <row r="2217">
          <cell r="A2217" t="str">
            <v>FFF181</v>
          </cell>
          <cell r="B2217" t="str">
            <v>K1 fűtéscső D18x2mm/200 tek</v>
          </cell>
          <cell r="C2217">
            <v>0</v>
          </cell>
        </row>
        <row r="2218">
          <cell r="A2218" t="str">
            <v>FFG20</v>
          </cell>
          <cell r="B2218" t="str">
            <v>Flex. védőcső D20 (16x2mm-hez)</v>
          </cell>
          <cell r="C2218">
            <v>87</v>
          </cell>
        </row>
        <row r="2219">
          <cell r="A2219" t="str">
            <v>FFG23</v>
          </cell>
          <cell r="B2219" t="str">
            <v>Flex. védőcső D23 (20x2.25mm)</v>
          </cell>
          <cell r="C2219">
            <v>126</v>
          </cell>
        </row>
        <row r="2220">
          <cell r="A2220" t="str">
            <v>FFG25</v>
          </cell>
          <cell r="B2220" t="str">
            <v>Flex.védőcső D25 (16mm) szürke</v>
          </cell>
          <cell r="C2220">
            <v>59</v>
          </cell>
        </row>
        <row r="2221">
          <cell r="A2221" t="str">
            <v>FFG29</v>
          </cell>
          <cell r="B2221" t="str">
            <v>Flex. védőcső D29 (25x2.5mm)</v>
          </cell>
          <cell r="C2221">
            <v>156</v>
          </cell>
        </row>
        <row r="2222">
          <cell r="A2222" t="str">
            <v>FFG32</v>
          </cell>
          <cell r="B2222" t="str">
            <v>Flex.védőcső D32 (20mm) szürke</v>
          </cell>
          <cell r="C2222">
            <v>86</v>
          </cell>
        </row>
        <row r="2223">
          <cell r="A2223" t="str">
            <v>FFG36</v>
          </cell>
          <cell r="B2223" t="str">
            <v>Flex. védőcső D36 (32x3mm)</v>
          </cell>
          <cell r="C2223">
            <v>713</v>
          </cell>
        </row>
        <row r="2224">
          <cell r="A2224" t="str">
            <v>FPC016</v>
          </cell>
          <cell r="B2224" t="str">
            <v>Csővégzáró D16</v>
          </cell>
          <cell r="C2224">
            <v>2150</v>
          </cell>
        </row>
        <row r="2225">
          <cell r="A2225" t="str">
            <v>FPC020</v>
          </cell>
          <cell r="B2225" t="str">
            <v>Csővégzáró D20</v>
          </cell>
          <cell r="C2225">
            <v>2150</v>
          </cell>
        </row>
        <row r="2226">
          <cell r="A2226" t="str">
            <v>FPC025</v>
          </cell>
          <cell r="B2226" t="str">
            <v>Csővégzáró D25</v>
          </cell>
          <cell r="C2226">
            <v>2150</v>
          </cell>
        </row>
        <row r="2227">
          <cell r="A2227" t="str">
            <v>FPCR150</v>
          </cell>
          <cell r="B2227" t="str">
            <v>RADIATOR SZ.CSATL. CSO</v>
          </cell>
          <cell r="C2227">
            <v>0</v>
          </cell>
        </row>
        <row r="2228">
          <cell r="A2228" t="str">
            <v>FPCS02</v>
          </cell>
          <cell r="B2228" t="str">
            <v>Bm.csatl.csavarzat 16x1/2</v>
          </cell>
          <cell r="C2228">
            <v>683</v>
          </cell>
        </row>
        <row r="2229">
          <cell r="A2229" t="str">
            <v>FPFB116</v>
          </cell>
          <cell r="B2229" t="str">
            <v>Falikorong bm.átmenő D16x1/2</v>
          </cell>
          <cell r="C2229">
            <v>0</v>
          </cell>
        </row>
        <row r="2230">
          <cell r="A2230" t="str">
            <v>FPFB16</v>
          </cell>
          <cell r="B2230" t="str">
            <v>Falikorong 90' bm. D16x1/2</v>
          </cell>
          <cell r="C2230">
            <v>1354</v>
          </cell>
        </row>
        <row r="2231">
          <cell r="A2231" t="str">
            <v>FPFB20</v>
          </cell>
          <cell r="B2231" t="str">
            <v>Falikorong 90' bm. D20x1/2</v>
          </cell>
          <cell r="C2231">
            <v>1875</v>
          </cell>
        </row>
        <row r="2232">
          <cell r="A2232" t="str">
            <v>FPFB201</v>
          </cell>
          <cell r="B2232" t="str">
            <v>Falikorong 90' bm. D20x3/4</v>
          </cell>
          <cell r="C2232">
            <v>1914</v>
          </cell>
        </row>
        <row r="2233">
          <cell r="A2233" t="str">
            <v>FPFB211</v>
          </cell>
          <cell r="B2233" t="str">
            <v>Falikorong bm.átmenő D20x1/2</v>
          </cell>
          <cell r="C2233">
            <v>0</v>
          </cell>
        </row>
        <row r="2234">
          <cell r="A2234" t="str">
            <v>FPFBD16</v>
          </cell>
          <cell r="B2234" t="str">
            <v>Kettős falikorong D16x1/2x16</v>
          </cell>
          <cell r="C2234">
            <v>2637</v>
          </cell>
        </row>
        <row r="2235">
          <cell r="A2235" t="str">
            <v>FPFBD20</v>
          </cell>
          <cell r="B2235" t="str">
            <v>Kettős falikorong D20x1/2x20</v>
          </cell>
          <cell r="C2235">
            <v>2735</v>
          </cell>
        </row>
        <row r="2236">
          <cell r="A2236" t="str">
            <v>FPFV16</v>
          </cell>
          <cell r="B2236" t="str">
            <v>Falikorong 90'vakolat alatt 16</v>
          </cell>
          <cell r="C2236">
            <v>2145</v>
          </cell>
        </row>
        <row r="2237">
          <cell r="A2237" t="str">
            <v>FPG002</v>
          </cell>
          <cell r="B2237" t="str">
            <v>Press hálózati Rems gép fejjel</v>
          </cell>
          <cell r="C2237">
            <v>172178</v>
          </cell>
        </row>
        <row r="2238">
          <cell r="A2238" t="str">
            <v>FPG0021</v>
          </cell>
          <cell r="B2238" t="str">
            <v>Press hálózati Rems fej nélkül</v>
          </cell>
          <cell r="C2238">
            <v>0</v>
          </cell>
        </row>
        <row r="2239">
          <cell r="A2239" t="str">
            <v>FPG0021E</v>
          </cell>
          <cell r="B2239" t="str">
            <v>Press hálózati Rems spec</v>
          </cell>
          <cell r="C2239">
            <v>0</v>
          </cell>
        </row>
        <row r="2240">
          <cell r="A2240" t="str">
            <v>FPG003</v>
          </cell>
          <cell r="B2240" t="str">
            <v>Wavin K1 kalibráló 16/20/25/32</v>
          </cell>
          <cell r="C2240">
            <v>7375</v>
          </cell>
        </row>
        <row r="2241">
          <cell r="A2241" t="str">
            <v>FPG004</v>
          </cell>
          <cell r="B2241" t="str">
            <v>Wavin K1 kalibráló 40</v>
          </cell>
          <cell r="C2241">
            <v>8973</v>
          </cell>
        </row>
        <row r="2242">
          <cell r="A2242" t="str">
            <v>FPG005</v>
          </cell>
          <cell r="B2242" t="str">
            <v>Press k.hálózati Rothenberger</v>
          </cell>
          <cell r="C2242">
            <v>0</v>
          </cell>
        </row>
        <row r="2243">
          <cell r="A2243" t="str">
            <v>FPG006</v>
          </cell>
          <cell r="B2243" t="str">
            <v>Press k.hálózati Klauke</v>
          </cell>
          <cell r="C2243">
            <v>0</v>
          </cell>
        </row>
        <row r="2244">
          <cell r="A2244" t="str">
            <v>FPG007</v>
          </cell>
          <cell r="B2244" t="str">
            <v>Wavin K1 kalibráló 50</v>
          </cell>
          <cell r="C2244">
            <v>8406</v>
          </cell>
        </row>
        <row r="2245">
          <cell r="A2245" t="str">
            <v>FPG008</v>
          </cell>
          <cell r="B2245" t="str">
            <v>Wavin K1 kalibráló 63</v>
          </cell>
          <cell r="C2245">
            <v>14490</v>
          </cell>
        </row>
        <row r="2246">
          <cell r="A2246" t="str">
            <v>FPG16K</v>
          </cell>
          <cell r="B2246" t="str">
            <v>Klauke Press fej D16</v>
          </cell>
          <cell r="C2246">
            <v>21158</v>
          </cell>
        </row>
        <row r="2247">
          <cell r="A2247" t="str">
            <v>FPG20K</v>
          </cell>
          <cell r="B2247" t="str">
            <v>Klauke Press fej D20</v>
          </cell>
          <cell r="C2247">
            <v>22490</v>
          </cell>
        </row>
        <row r="2248">
          <cell r="A2248" t="str">
            <v>FPG25K</v>
          </cell>
          <cell r="B2248" t="str">
            <v>Klauke Press fej D25</v>
          </cell>
          <cell r="C2248">
            <v>22490</v>
          </cell>
        </row>
        <row r="2249">
          <cell r="A2249" t="str">
            <v>FPG32K</v>
          </cell>
          <cell r="B2249" t="str">
            <v>Klauke Press fej D32</v>
          </cell>
          <cell r="C2249">
            <v>22630</v>
          </cell>
        </row>
        <row r="2250">
          <cell r="A2250" t="str">
            <v>FPG40K</v>
          </cell>
          <cell r="B2250" t="str">
            <v>Klauke Press fej D40</v>
          </cell>
          <cell r="C2250">
            <v>25612</v>
          </cell>
        </row>
        <row r="2251">
          <cell r="A2251" t="str">
            <v>FPG50K</v>
          </cell>
          <cell r="B2251" t="str">
            <v>Klauke Press fej D50</v>
          </cell>
          <cell r="C2251">
            <v>30975</v>
          </cell>
        </row>
        <row r="2252">
          <cell r="A2252" t="str">
            <v>FPGA002</v>
          </cell>
          <cell r="B2252" t="str">
            <v>Akku-Press készl Rems fejjel</v>
          </cell>
          <cell r="C2252">
            <v>279566</v>
          </cell>
        </row>
        <row r="2253">
          <cell r="A2253" t="str">
            <v>FPGA0021</v>
          </cell>
          <cell r="B2253" t="str">
            <v>Akku-Press Rems fej nélkül</v>
          </cell>
          <cell r="C2253">
            <v>0</v>
          </cell>
        </row>
        <row r="2254">
          <cell r="A2254" t="str">
            <v>FPGAK001</v>
          </cell>
          <cell r="B2254" t="str">
            <v>Akku-Press készlet Klauke</v>
          </cell>
          <cell r="C2254">
            <v>293544</v>
          </cell>
        </row>
        <row r="2255">
          <cell r="A2255" t="str">
            <v>FPGCS01</v>
          </cell>
          <cell r="B2255" t="str">
            <v>Golyóscsap 1</v>
          </cell>
          <cell r="C2255">
            <v>3497</v>
          </cell>
        </row>
        <row r="2256">
          <cell r="A2256" t="str">
            <v>FPGF16</v>
          </cell>
          <cell r="B2256" t="str">
            <v>Wavin Rems Press fej D16</v>
          </cell>
          <cell r="C2256">
            <v>21158</v>
          </cell>
        </row>
        <row r="2257">
          <cell r="A2257" t="str">
            <v>FPGF20</v>
          </cell>
          <cell r="B2257" t="str">
            <v>Wavin Rems Press fej D20</v>
          </cell>
          <cell r="C2257">
            <v>22490</v>
          </cell>
        </row>
        <row r="2258">
          <cell r="A2258" t="str">
            <v>FPGF25</v>
          </cell>
          <cell r="B2258" t="str">
            <v>Wavin Rems Press fej D25</v>
          </cell>
          <cell r="C2258">
            <v>22490</v>
          </cell>
        </row>
        <row r="2259">
          <cell r="A2259" t="str">
            <v>FPGF32</v>
          </cell>
          <cell r="B2259" t="str">
            <v>Wavin Rems Press fej D32</v>
          </cell>
          <cell r="C2259">
            <v>21552</v>
          </cell>
        </row>
        <row r="2260">
          <cell r="A2260" t="str">
            <v>FPGF40</v>
          </cell>
          <cell r="B2260" t="str">
            <v>Wavin Rems Press fej D40</v>
          </cell>
          <cell r="C2260">
            <v>24392</v>
          </cell>
        </row>
        <row r="2261">
          <cell r="A2261" t="str">
            <v>FPGF50</v>
          </cell>
          <cell r="B2261" t="str">
            <v>Wavin Rems Press fej D50</v>
          </cell>
          <cell r="C2261">
            <v>0</v>
          </cell>
        </row>
        <row r="2262">
          <cell r="A2262" t="str">
            <v>FPGF63</v>
          </cell>
          <cell r="B2262" t="str">
            <v>Wavin Rems Press fej D63</v>
          </cell>
          <cell r="C2262">
            <v>0</v>
          </cell>
        </row>
        <row r="2263">
          <cell r="A2263" t="str">
            <v>FPGK001</v>
          </cell>
          <cell r="B2263" t="str">
            <v>K1 kézi présszerszám REMS</v>
          </cell>
          <cell r="C2263">
            <v>26145</v>
          </cell>
        </row>
        <row r="2264">
          <cell r="A2264" t="str">
            <v>FPGK1620</v>
          </cell>
          <cell r="B2264" t="str">
            <v>K1 kézi présszerszám Klauke</v>
          </cell>
          <cell r="C2264">
            <v>53956</v>
          </cell>
        </row>
        <row r="2265">
          <cell r="A2265" t="str">
            <v>FPGKP16</v>
          </cell>
          <cell r="B2265" t="str">
            <v>Wavin K1 kézi préshez pofa 16</v>
          </cell>
          <cell r="C2265">
            <v>7564</v>
          </cell>
        </row>
        <row r="2266">
          <cell r="A2266" t="str">
            <v>FPGKP18</v>
          </cell>
          <cell r="B2266" t="str">
            <v>Wavin K1 kézi préshez pofa 18</v>
          </cell>
          <cell r="C2266">
            <v>0</v>
          </cell>
        </row>
        <row r="2267">
          <cell r="A2267" t="str">
            <v>FPGKP20</v>
          </cell>
          <cell r="B2267" t="str">
            <v>Wavin K1 kézi préshez pofa 20</v>
          </cell>
          <cell r="C2267">
            <v>7564</v>
          </cell>
        </row>
        <row r="2268">
          <cell r="A2268" t="str">
            <v>FPGKP26</v>
          </cell>
          <cell r="B2268" t="str">
            <v>Wavin K1 kézi préshez pofa 26</v>
          </cell>
          <cell r="C2268">
            <v>0</v>
          </cell>
        </row>
        <row r="2269">
          <cell r="A2269" t="str">
            <v>FPGM001</v>
          </cell>
          <cell r="B2269" t="str">
            <v>Klauke hálózati présg Begetube</v>
          </cell>
          <cell r="C2269">
            <v>0</v>
          </cell>
        </row>
        <row r="2270">
          <cell r="A2270" t="str">
            <v>FPGMF01</v>
          </cell>
          <cell r="B2270" t="str">
            <v>Begetube géphez D16-os fej</v>
          </cell>
          <cell r="C2270">
            <v>0</v>
          </cell>
        </row>
        <row r="2271">
          <cell r="A2271" t="str">
            <v>FPGMF02</v>
          </cell>
          <cell r="B2271" t="str">
            <v>Begetube géphez D20-os fej</v>
          </cell>
          <cell r="C2271">
            <v>0</v>
          </cell>
        </row>
        <row r="2272">
          <cell r="A2272" t="str">
            <v>FPGMF03</v>
          </cell>
          <cell r="B2272" t="str">
            <v>Begetube géphez D26-os fej</v>
          </cell>
          <cell r="C2272">
            <v>0</v>
          </cell>
        </row>
        <row r="2273">
          <cell r="A2273" t="str">
            <v>FPGMF15</v>
          </cell>
          <cell r="B2273" t="str">
            <v>KPS-4 press réz D15-ös fej</v>
          </cell>
          <cell r="C2273">
            <v>0</v>
          </cell>
        </row>
        <row r="2274">
          <cell r="A2274" t="str">
            <v>FPGMF18</v>
          </cell>
          <cell r="B2274" t="str">
            <v>KPS-4 press réz D18-ös fej</v>
          </cell>
          <cell r="C2274">
            <v>0</v>
          </cell>
        </row>
        <row r="2275">
          <cell r="A2275" t="str">
            <v>FPGMF22</v>
          </cell>
          <cell r="B2275" t="str">
            <v>KPS-4 press réz D22-ös fej</v>
          </cell>
          <cell r="C2275">
            <v>0</v>
          </cell>
        </row>
        <row r="2276">
          <cell r="A2276" t="str">
            <v>FPGO1625</v>
          </cell>
          <cell r="B2276" t="str">
            <v>Kombiolló ( 16-25 mm )</v>
          </cell>
          <cell r="C2276">
            <v>7443</v>
          </cell>
        </row>
        <row r="2277">
          <cell r="A2277" t="str">
            <v>FPGR16</v>
          </cell>
          <cell r="B2277" t="str">
            <v>Wavin K1 hajlítórugó D16 belső</v>
          </cell>
          <cell r="C2277">
            <v>1786</v>
          </cell>
        </row>
        <row r="2278">
          <cell r="A2278" t="str">
            <v>FPGR20</v>
          </cell>
          <cell r="B2278" t="str">
            <v>Wavin K1 hajlítórugó D20 belső</v>
          </cell>
          <cell r="C2278">
            <v>2318</v>
          </cell>
        </row>
        <row r="2279">
          <cell r="A2279" t="str">
            <v>FPGR25</v>
          </cell>
          <cell r="B2279" t="str">
            <v>Wavin K1 hajlítórugó D25 belső</v>
          </cell>
          <cell r="C2279">
            <v>2385</v>
          </cell>
        </row>
        <row r="2280">
          <cell r="A2280" t="str">
            <v>FPGRK16</v>
          </cell>
          <cell r="B2280" t="str">
            <v>Wavin K1 hajlítórugó D16 külső</v>
          </cell>
          <cell r="C2280">
            <v>1965</v>
          </cell>
        </row>
        <row r="2281">
          <cell r="A2281" t="str">
            <v>FPGRK20</v>
          </cell>
          <cell r="B2281" t="str">
            <v>Wavin K1 hajlítórugó D20 külső</v>
          </cell>
          <cell r="C2281">
            <v>2550</v>
          </cell>
        </row>
        <row r="2282">
          <cell r="A2282" t="str">
            <v>FPGRK25</v>
          </cell>
          <cell r="B2282" t="str">
            <v>Wavin K1 hajlítórugó D25 külső</v>
          </cell>
          <cell r="C2282">
            <v>2623</v>
          </cell>
        </row>
        <row r="2283">
          <cell r="A2283" t="str">
            <v>FPGT1</v>
          </cell>
          <cell r="B2283" t="str">
            <v>Egyrészes falikorongtartó</v>
          </cell>
          <cell r="C2283">
            <v>2157</v>
          </cell>
        </row>
        <row r="2284">
          <cell r="A2284" t="str">
            <v>FPGT2</v>
          </cell>
          <cell r="B2284" t="str">
            <v>Kétrészes f.korongtart76.5/153</v>
          </cell>
          <cell r="C2284">
            <v>2681</v>
          </cell>
        </row>
        <row r="2285">
          <cell r="A2285" t="str">
            <v>FPGT3</v>
          </cell>
          <cell r="B2285" t="str">
            <v>Kétrészes f.korongtartó100/120</v>
          </cell>
          <cell r="C2285">
            <v>2681</v>
          </cell>
        </row>
        <row r="2286">
          <cell r="A2286" t="str">
            <v>FPGT4</v>
          </cell>
          <cell r="B2286" t="str">
            <v>Kétrészes f.korongtartó 50MM</v>
          </cell>
          <cell r="C2286">
            <v>0</v>
          </cell>
        </row>
        <row r="2287">
          <cell r="A2287" t="str">
            <v>FPH16</v>
          </cell>
          <cell r="B2287" t="str">
            <v>Hollandi csatl.idom D16x3/4</v>
          </cell>
          <cell r="C2287">
            <v>2668</v>
          </cell>
        </row>
        <row r="2288">
          <cell r="A2288" t="str">
            <v>FPH20</v>
          </cell>
          <cell r="B2288" t="str">
            <v>Hollandi csatl.idom D20x3/4</v>
          </cell>
          <cell r="C2288">
            <v>2994</v>
          </cell>
        </row>
        <row r="2289">
          <cell r="A2289" t="str">
            <v>FPH25</v>
          </cell>
          <cell r="B2289" t="str">
            <v>Hollandi csatl.idom D25x1</v>
          </cell>
          <cell r="C2289">
            <v>3750</v>
          </cell>
        </row>
        <row r="2290">
          <cell r="A2290" t="str">
            <v>FPH32</v>
          </cell>
          <cell r="B2290" t="str">
            <v>Hollandi csatl.idom D32x1 1/4</v>
          </cell>
          <cell r="C2290">
            <v>5454</v>
          </cell>
        </row>
        <row r="2291">
          <cell r="A2291" t="str">
            <v>FPH40</v>
          </cell>
          <cell r="B2291" t="str">
            <v>Hollandi csatl.idom D40x1 1/4</v>
          </cell>
          <cell r="C2291">
            <v>6558</v>
          </cell>
        </row>
        <row r="2292">
          <cell r="A2292" t="str">
            <v>FPH50</v>
          </cell>
          <cell r="B2292" t="str">
            <v>Hollandi csatl.idom D50x2</v>
          </cell>
          <cell r="C2292">
            <v>18329</v>
          </cell>
        </row>
        <row r="2293">
          <cell r="A2293" t="str">
            <v>FPK425</v>
          </cell>
          <cell r="B2293" t="str">
            <v>Könyök 45'  D25</v>
          </cell>
          <cell r="C2293">
            <v>0</v>
          </cell>
        </row>
        <row r="2294">
          <cell r="A2294" t="str">
            <v>FPK432</v>
          </cell>
          <cell r="B2294" t="str">
            <v>Könyök 45'  D32</v>
          </cell>
          <cell r="C2294">
            <v>0</v>
          </cell>
        </row>
        <row r="2295">
          <cell r="A2295" t="str">
            <v>FPK440</v>
          </cell>
          <cell r="B2295" t="str">
            <v>Könyök 45'  D40</v>
          </cell>
          <cell r="C2295">
            <v>0</v>
          </cell>
        </row>
        <row r="2296">
          <cell r="A2296" t="str">
            <v>FPK450</v>
          </cell>
          <cell r="B2296" t="str">
            <v>Könyök 45'  D50</v>
          </cell>
          <cell r="C2296">
            <v>7438</v>
          </cell>
        </row>
        <row r="2297">
          <cell r="A2297" t="str">
            <v>FPK916</v>
          </cell>
          <cell r="B2297" t="str">
            <v>Könyök 90'  D16</v>
          </cell>
          <cell r="C2297">
            <v>858</v>
          </cell>
        </row>
        <row r="2298">
          <cell r="A2298" t="str">
            <v>FPK920</v>
          </cell>
          <cell r="B2298" t="str">
            <v>Könyök 90'  D20</v>
          </cell>
          <cell r="C2298">
            <v>1044</v>
          </cell>
        </row>
        <row r="2299">
          <cell r="A2299" t="str">
            <v>FPK925</v>
          </cell>
          <cell r="B2299" t="str">
            <v>Könyök 90'  D25</v>
          </cell>
          <cell r="C2299">
            <v>1648</v>
          </cell>
        </row>
        <row r="2300">
          <cell r="A2300" t="str">
            <v>FPK932</v>
          </cell>
          <cell r="B2300" t="str">
            <v>Könyök 90'  D32</v>
          </cell>
          <cell r="C2300">
            <v>2592</v>
          </cell>
        </row>
        <row r="2301">
          <cell r="A2301" t="str">
            <v>FPK940</v>
          </cell>
          <cell r="B2301" t="str">
            <v>Könyök 90'  D40</v>
          </cell>
          <cell r="C2301">
            <v>4397</v>
          </cell>
        </row>
        <row r="2302">
          <cell r="A2302" t="str">
            <v>FPK950</v>
          </cell>
          <cell r="B2302" t="str">
            <v>Könyök 90'  D50</v>
          </cell>
          <cell r="C2302">
            <v>8067</v>
          </cell>
        </row>
        <row r="2303">
          <cell r="A2303" t="str">
            <v>FPKB916</v>
          </cell>
          <cell r="B2303" t="str">
            <v>Bm. Könyök 90'  D16x 1/2'</v>
          </cell>
          <cell r="C2303">
            <v>1104</v>
          </cell>
        </row>
        <row r="2304">
          <cell r="A2304" t="str">
            <v>FPKB920</v>
          </cell>
          <cell r="B2304" t="str">
            <v>Bm. Könyök 90'  D20x1/2'</v>
          </cell>
          <cell r="C2304">
            <v>1655</v>
          </cell>
        </row>
        <row r="2305">
          <cell r="A2305" t="str">
            <v>FPKB9201</v>
          </cell>
          <cell r="B2305" t="str">
            <v>Bm. Könyök 90'  D20x3/4'</v>
          </cell>
          <cell r="C2305">
            <v>1486</v>
          </cell>
        </row>
        <row r="2306">
          <cell r="A2306" t="str">
            <v>FPKB925</v>
          </cell>
          <cell r="B2306" t="str">
            <v>Bm. Könyök 90'  D25x3/4'</v>
          </cell>
          <cell r="C2306">
            <v>1988</v>
          </cell>
        </row>
        <row r="2307">
          <cell r="A2307" t="str">
            <v>FPKB932</v>
          </cell>
          <cell r="B2307" t="str">
            <v>Bm. Könyök 90'  D32x1'</v>
          </cell>
          <cell r="C2307">
            <v>3010</v>
          </cell>
        </row>
        <row r="2308">
          <cell r="A2308" t="str">
            <v>FPKBF916</v>
          </cell>
          <cell r="B2308" t="str">
            <v>Bm.Falátvezető könyök D16x1/2'</v>
          </cell>
          <cell r="C2308">
            <v>0</v>
          </cell>
        </row>
        <row r="2309">
          <cell r="A2309" t="str">
            <v>FPKK916</v>
          </cell>
          <cell r="B2309" t="str">
            <v>Km. Könyök 90'  D16x1/2'</v>
          </cell>
          <cell r="C2309">
            <v>966</v>
          </cell>
        </row>
        <row r="2310">
          <cell r="A2310" t="str">
            <v>FPKK920</v>
          </cell>
          <cell r="B2310" t="str">
            <v>Km. Könyök 90'  D20x3/4'</v>
          </cell>
          <cell r="C2310">
            <v>1390</v>
          </cell>
        </row>
        <row r="2311">
          <cell r="A2311" t="str">
            <v>FPKK9201</v>
          </cell>
          <cell r="B2311" t="str">
            <v>Km. Könyök 90' D20 x 1/2'</v>
          </cell>
          <cell r="C2311">
            <v>0</v>
          </cell>
        </row>
        <row r="2312">
          <cell r="A2312" t="str">
            <v>FPKK925</v>
          </cell>
          <cell r="B2312" t="str">
            <v>Km. Könyök 90'  D25x3/4'</v>
          </cell>
          <cell r="C2312">
            <v>1682</v>
          </cell>
        </row>
        <row r="2313">
          <cell r="A2313" t="str">
            <v>FPKK932</v>
          </cell>
          <cell r="B2313" t="str">
            <v>Km. Könyök 90'  D32x1'</v>
          </cell>
          <cell r="C2313">
            <v>2759</v>
          </cell>
        </row>
        <row r="2314">
          <cell r="A2314" t="str">
            <v>FPKR16</v>
          </cell>
          <cell r="B2314" t="str">
            <v>Könyökcsatl.fűtőtesthez 16/350</v>
          </cell>
          <cell r="C2314">
            <v>2247</v>
          </cell>
        </row>
        <row r="2315">
          <cell r="A2315" t="str">
            <v>FPKR161</v>
          </cell>
          <cell r="B2315" t="str">
            <v>Könyökcsatl.fűtőt.hez D16/1100</v>
          </cell>
          <cell r="C2315">
            <v>0</v>
          </cell>
        </row>
        <row r="2316">
          <cell r="A2316" t="str">
            <v>FPL12</v>
          </cell>
          <cell r="B2316" t="str">
            <v>Kézi légtelenítő kulcsos 1/2</v>
          </cell>
          <cell r="C2316">
            <v>0</v>
          </cell>
        </row>
        <row r="2317">
          <cell r="A2317" t="str">
            <v>FPMB16</v>
          </cell>
          <cell r="B2317" t="str">
            <v>Bm. csatlakozóidom D16 x 1/2</v>
          </cell>
          <cell r="C2317">
            <v>1005</v>
          </cell>
        </row>
        <row r="2318">
          <cell r="A2318" t="str">
            <v>FPMB20</v>
          </cell>
          <cell r="B2318" t="str">
            <v>Bm. csatlakozóidom D20 x 1/2</v>
          </cell>
          <cell r="C2318">
            <v>1119</v>
          </cell>
        </row>
        <row r="2319">
          <cell r="A2319" t="str">
            <v>FPMB201</v>
          </cell>
          <cell r="B2319" t="str">
            <v>Bm. csatlakozóidom D20 x 3/4</v>
          </cell>
          <cell r="C2319">
            <v>1255</v>
          </cell>
        </row>
        <row r="2320">
          <cell r="A2320" t="str">
            <v>FPMB25</v>
          </cell>
          <cell r="B2320" t="str">
            <v>Bm. csatlakozóidom D25 x 3/4</v>
          </cell>
          <cell r="C2320">
            <v>1346</v>
          </cell>
        </row>
        <row r="2321">
          <cell r="A2321" t="str">
            <v>FPMB32</v>
          </cell>
          <cell r="B2321" t="str">
            <v>Bm. csatlakozóidom D32 x 1</v>
          </cell>
          <cell r="C2321">
            <v>2253</v>
          </cell>
        </row>
        <row r="2322">
          <cell r="A2322" t="str">
            <v>FPMB501</v>
          </cell>
          <cell r="B2322" t="str">
            <v>Bm.csatlakozóidom D50 x 1 1/2</v>
          </cell>
          <cell r="C2322">
            <v>0</v>
          </cell>
        </row>
        <row r="2323">
          <cell r="A2323" t="str">
            <v>FPMK16</v>
          </cell>
          <cell r="B2323" t="str">
            <v>Km. csatlakozóidom D16 x 1/2</v>
          </cell>
          <cell r="C2323">
            <v>664</v>
          </cell>
        </row>
        <row r="2324">
          <cell r="A2324" t="str">
            <v>FPMK20</v>
          </cell>
          <cell r="B2324" t="str">
            <v>Km. csatlakozóidom D20 x 1/2</v>
          </cell>
          <cell r="C2324">
            <v>788</v>
          </cell>
        </row>
        <row r="2325">
          <cell r="A2325" t="str">
            <v>FPMK201</v>
          </cell>
          <cell r="B2325" t="str">
            <v>Km. csatlakozóidom D20 x 3/4</v>
          </cell>
          <cell r="C2325">
            <v>1066</v>
          </cell>
        </row>
        <row r="2326">
          <cell r="A2326" t="str">
            <v>FPMK25</v>
          </cell>
          <cell r="B2326" t="str">
            <v>Km. csatlakozóidom D25 x 3/4</v>
          </cell>
          <cell r="C2326">
            <v>1248</v>
          </cell>
        </row>
        <row r="2327">
          <cell r="A2327" t="str">
            <v>FPMK251</v>
          </cell>
          <cell r="B2327" t="str">
            <v>Km. csatlakozóidom D25 x 1</v>
          </cell>
          <cell r="C2327">
            <v>1671</v>
          </cell>
        </row>
        <row r="2328">
          <cell r="A2328" t="str">
            <v>FPMK32</v>
          </cell>
          <cell r="B2328" t="str">
            <v>Km. csatlakozóidom D32 x 1</v>
          </cell>
          <cell r="C2328">
            <v>2192</v>
          </cell>
        </row>
        <row r="2329">
          <cell r="A2329" t="str">
            <v>FPMK321</v>
          </cell>
          <cell r="B2329" t="str">
            <v>Km. csatlakozóidom D32 x 1 1/4</v>
          </cell>
          <cell r="C2329">
            <v>2213</v>
          </cell>
        </row>
        <row r="2330">
          <cell r="A2330" t="str">
            <v>FPMK401</v>
          </cell>
          <cell r="B2330" t="str">
            <v>Km.csatlakozóidom D40 x 1 1/4</v>
          </cell>
          <cell r="C2330">
            <v>2613</v>
          </cell>
        </row>
        <row r="2331">
          <cell r="A2331" t="str">
            <v>FPMK5012</v>
          </cell>
          <cell r="B2331" t="str">
            <v>Km.csatlakozóidom D50 x 1 1/2</v>
          </cell>
          <cell r="C2331">
            <v>0</v>
          </cell>
        </row>
        <row r="2332">
          <cell r="A2332" t="str">
            <v>FPOST1</v>
          </cell>
          <cell r="B2332" t="str">
            <v>Osztótartó</v>
          </cell>
          <cell r="C2332">
            <v>1241</v>
          </cell>
        </row>
        <row r="2333">
          <cell r="A2333" t="str">
            <v>FPOST2</v>
          </cell>
          <cell r="B2333" t="str">
            <v>Osztótartó pár</v>
          </cell>
          <cell r="C2333">
            <v>0</v>
          </cell>
        </row>
        <row r="2334">
          <cell r="A2334" t="str">
            <v>FPPA02</v>
          </cell>
          <cell r="B2334" t="str">
            <v>Padlóf.osz-gy.átf.mérővel 2r.</v>
          </cell>
          <cell r="C2334">
            <v>22000</v>
          </cell>
        </row>
        <row r="2335">
          <cell r="A2335" t="str">
            <v>FPPA03</v>
          </cell>
          <cell r="B2335" t="str">
            <v>Padlóf.osz-gy.átf.mérővel 3r.</v>
          </cell>
          <cell r="C2335">
            <v>47298</v>
          </cell>
        </row>
        <row r="2336">
          <cell r="A2336" t="str">
            <v>FPPA04</v>
          </cell>
          <cell r="B2336" t="str">
            <v>Padlóf.osz-gy.átf.mérővel 4r.</v>
          </cell>
          <cell r="C2336">
            <v>59635</v>
          </cell>
        </row>
        <row r="2337">
          <cell r="A2337" t="str">
            <v>FPPA05</v>
          </cell>
          <cell r="B2337" t="str">
            <v>Padlóf.osz-gy.átf.mérővel 5r.</v>
          </cell>
          <cell r="C2337">
            <v>72485</v>
          </cell>
        </row>
        <row r="2338">
          <cell r="A2338" t="str">
            <v>FPPA06</v>
          </cell>
          <cell r="B2338" t="str">
            <v>Padlóf.osz-gy.átf.mérővel 6r.</v>
          </cell>
          <cell r="C2338">
            <v>84802</v>
          </cell>
        </row>
        <row r="2339">
          <cell r="A2339" t="str">
            <v>FPPA07</v>
          </cell>
          <cell r="B2339" t="str">
            <v>Padlóf.osz-gy.átf.mérővel 7r.</v>
          </cell>
          <cell r="C2339">
            <v>96657</v>
          </cell>
        </row>
        <row r="2340">
          <cell r="A2340" t="str">
            <v>FPPA08</v>
          </cell>
          <cell r="B2340" t="str">
            <v>Padlóf.osz-gy.átf.mérővel 8r.</v>
          </cell>
          <cell r="C2340">
            <v>108984</v>
          </cell>
        </row>
        <row r="2341">
          <cell r="A2341" t="str">
            <v>FPPN02</v>
          </cell>
          <cell r="B2341" t="str">
            <v>Padlóf.osztó-gyűjtő 2r.</v>
          </cell>
          <cell r="C2341">
            <v>25190</v>
          </cell>
        </row>
        <row r="2342">
          <cell r="A2342" t="str">
            <v>FPPN03</v>
          </cell>
          <cell r="B2342" t="str">
            <v>Padlóf.osztó-gyűjtő 3r.</v>
          </cell>
          <cell r="C2342">
            <v>34959</v>
          </cell>
        </row>
        <row r="2343">
          <cell r="A2343" t="str">
            <v>FPPN04</v>
          </cell>
          <cell r="B2343" t="str">
            <v>Padlóf.osztó-gyűjtő 4r.</v>
          </cell>
          <cell r="C2343">
            <v>42983</v>
          </cell>
        </row>
        <row r="2344">
          <cell r="A2344" t="str">
            <v>FPPN05</v>
          </cell>
          <cell r="B2344" t="str">
            <v>Padlóf.osztó-gyűjtő 5r.</v>
          </cell>
          <cell r="C2344">
            <v>51409</v>
          </cell>
        </row>
        <row r="2345">
          <cell r="A2345" t="str">
            <v>FPPN06</v>
          </cell>
          <cell r="B2345" t="str">
            <v>Padlóf.osztó-gyűjtő 6r.</v>
          </cell>
          <cell r="C2345">
            <v>60149</v>
          </cell>
        </row>
        <row r="2346">
          <cell r="A2346" t="str">
            <v>FPPN07</v>
          </cell>
          <cell r="B2346" t="str">
            <v>Padlóf.osztó-gyűjtő 7r.</v>
          </cell>
          <cell r="C2346">
            <v>69032</v>
          </cell>
        </row>
        <row r="2347">
          <cell r="A2347" t="str">
            <v>FPPN08</v>
          </cell>
          <cell r="B2347" t="str">
            <v>Padlóf.osztó-gyűjtő 8r.</v>
          </cell>
          <cell r="C2347">
            <v>76085</v>
          </cell>
        </row>
        <row r="2348">
          <cell r="A2348" t="str">
            <v>FPPN09</v>
          </cell>
          <cell r="B2348" t="str">
            <v>Padlóf.osztó-gyűjtő 9r.</v>
          </cell>
          <cell r="C2348">
            <v>84312</v>
          </cell>
        </row>
        <row r="2349">
          <cell r="A2349" t="str">
            <v>FPPN10</v>
          </cell>
          <cell r="B2349" t="str">
            <v>Padlóf.osztó-gyűjtő 10r.</v>
          </cell>
          <cell r="C2349">
            <v>92536</v>
          </cell>
        </row>
        <row r="2350">
          <cell r="A2350" t="str">
            <v>FPPN11</v>
          </cell>
          <cell r="B2350" t="str">
            <v>Padlóf.osztó-gyűjtő 11r.</v>
          </cell>
          <cell r="C2350">
            <v>100763</v>
          </cell>
        </row>
        <row r="2351">
          <cell r="A2351" t="str">
            <v>FPPN12</v>
          </cell>
          <cell r="B2351" t="str">
            <v>Padlóf.osztó-gyűjtő 12r.</v>
          </cell>
          <cell r="C2351">
            <v>108474</v>
          </cell>
        </row>
        <row r="2352">
          <cell r="A2352" t="str">
            <v>FPT16</v>
          </cell>
          <cell r="B2352" t="str">
            <v>T-idom D16</v>
          </cell>
          <cell r="C2352">
            <v>1009</v>
          </cell>
        </row>
        <row r="2353">
          <cell r="A2353" t="str">
            <v>FPT162016</v>
          </cell>
          <cell r="B2353" t="str">
            <v>Red. T-idom D16x20x16</v>
          </cell>
          <cell r="C2353">
            <v>1367</v>
          </cell>
        </row>
        <row r="2354">
          <cell r="A2354" t="str">
            <v>FPT20</v>
          </cell>
          <cell r="B2354" t="str">
            <v>T-idom D20</v>
          </cell>
          <cell r="C2354">
            <v>1560</v>
          </cell>
        </row>
        <row r="2355">
          <cell r="A2355" t="str">
            <v>FPT201616</v>
          </cell>
          <cell r="B2355" t="str">
            <v>Red. T-idom D20x16x16</v>
          </cell>
          <cell r="C2355">
            <v>1253</v>
          </cell>
        </row>
        <row r="2356">
          <cell r="A2356" t="str">
            <v>FPT201620</v>
          </cell>
          <cell r="B2356" t="str">
            <v>Red. T-idom D20x16x20</v>
          </cell>
          <cell r="C2356">
            <v>1367</v>
          </cell>
        </row>
        <row r="2357">
          <cell r="A2357" t="str">
            <v>FPT202016</v>
          </cell>
          <cell r="B2357" t="str">
            <v>Red. T-idom D20x20x16</v>
          </cell>
          <cell r="C2357">
            <v>1435</v>
          </cell>
        </row>
        <row r="2358">
          <cell r="A2358" t="str">
            <v>FPT202520</v>
          </cell>
          <cell r="B2358" t="str">
            <v>Red. T-idom D20x25x20</v>
          </cell>
          <cell r="C2358">
            <v>0</v>
          </cell>
        </row>
        <row r="2359">
          <cell r="A2359" t="str">
            <v>FPT233225</v>
          </cell>
          <cell r="B2359" t="str">
            <v>Red. T-idom D25x32x25</v>
          </cell>
          <cell r="C2359">
            <v>0</v>
          </cell>
        </row>
        <row r="2360">
          <cell r="A2360" t="str">
            <v>FPT25</v>
          </cell>
          <cell r="B2360" t="str">
            <v>T-idom D25</v>
          </cell>
          <cell r="C2360">
            <v>2452</v>
          </cell>
        </row>
        <row r="2361">
          <cell r="A2361" t="str">
            <v>FPT251616</v>
          </cell>
          <cell r="B2361" t="str">
            <v>Red. T-idom D25x16x16</v>
          </cell>
          <cell r="C2361">
            <v>0</v>
          </cell>
        </row>
        <row r="2362">
          <cell r="A2362" t="str">
            <v>FPT251625</v>
          </cell>
          <cell r="B2362" t="str">
            <v>Red. T-idom D25x16x25</v>
          </cell>
          <cell r="C2362">
            <v>2021</v>
          </cell>
        </row>
        <row r="2363">
          <cell r="A2363" t="str">
            <v>FPT252020</v>
          </cell>
          <cell r="B2363" t="str">
            <v>Red. T-idom D25x20x20</v>
          </cell>
          <cell r="C2363">
            <v>2008</v>
          </cell>
        </row>
        <row r="2364">
          <cell r="A2364" t="str">
            <v>FPT252025</v>
          </cell>
          <cell r="B2364" t="str">
            <v>Red. T-idom D25x20x25</v>
          </cell>
          <cell r="C2364">
            <v>2192</v>
          </cell>
        </row>
        <row r="2365">
          <cell r="A2365" t="str">
            <v>FPT32</v>
          </cell>
          <cell r="B2365" t="str">
            <v>T-idom D32</v>
          </cell>
          <cell r="C2365">
            <v>3679</v>
          </cell>
        </row>
        <row r="2366">
          <cell r="A2366" t="str">
            <v>FPT321632</v>
          </cell>
          <cell r="B2366" t="str">
            <v>Red. T-idom D32x16x32</v>
          </cell>
          <cell r="C2366">
            <v>3822</v>
          </cell>
        </row>
        <row r="2367">
          <cell r="A2367" t="str">
            <v>FPT322032</v>
          </cell>
          <cell r="B2367" t="str">
            <v>Red. T-idom D32x20x32</v>
          </cell>
          <cell r="C2367">
            <v>3986</v>
          </cell>
        </row>
        <row r="2368">
          <cell r="A2368" t="str">
            <v>FPT322525</v>
          </cell>
          <cell r="B2368" t="str">
            <v>Red. T-idom D32x25x25</v>
          </cell>
          <cell r="C2368">
            <v>4059</v>
          </cell>
        </row>
        <row r="2369">
          <cell r="A2369" t="str">
            <v>FPT322532</v>
          </cell>
          <cell r="B2369" t="str">
            <v>Red. T-idom D32x25x32</v>
          </cell>
          <cell r="C2369">
            <v>4168</v>
          </cell>
        </row>
        <row r="2370">
          <cell r="A2370" t="str">
            <v>FPT40</v>
          </cell>
          <cell r="B2370" t="str">
            <v>T-idom D40</v>
          </cell>
          <cell r="C2370">
            <v>5852</v>
          </cell>
        </row>
        <row r="2371">
          <cell r="A2371" t="str">
            <v>FPT402540</v>
          </cell>
          <cell r="B2371" t="str">
            <v>Red. T-idom D40x25x40</v>
          </cell>
          <cell r="C2371">
            <v>4898</v>
          </cell>
        </row>
        <row r="2372">
          <cell r="A2372" t="str">
            <v>FPT403232</v>
          </cell>
          <cell r="B2372" t="str">
            <v>Red. T-idom D40x32x32</v>
          </cell>
          <cell r="C2372">
            <v>4952</v>
          </cell>
        </row>
        <row r="2373">
          <cell r="A2373" t="str">
            <v>FPT403240</v>
          </cell>
          <cell r="B2373" t="str">
            <v>Red. T-idom D40x32x40</v>
          </cell>
          <cell r="C2373">
            <v>5454</v>
          </cell>
        </row>
        <row r="2374">
          <cell r="A2374" t="str">
            <v>FPT50</v>
          </cell>
          <cell r="B2374" t="str">
            <v>T-idom D50</v>
          </cell>
          <cell r="C2374">
            <v>11018</v>
          </cell>
        </row>
        <row r="2375">
          <cell r="A2375" t="str">
            <v>FPT502550</v>
          </cell>
          <cell r="B2375" t="str">
            <v>Red. T-idom D50x25x50</v>
          </cell>
          <cell r="C2375">
            <v>8031</v>
          </cell>
        </row>
        <row r="2376">
          <cell r="A2376" t="str">
            <v>FPT504050</v>
          </cell>
          <cell r="B2376" t="str">
            <v>Red. T-idom D50x40x50</v>
          </cell>
          <cell r="C2376">
            <v>9758</v>
          </cell>
        </row>
        <row r="2377">
          <cell r="A2377" t="str">
            <v>FPTB16</v>
          </cell>
          <cell r="B2377" t="str">
            <v>Bm. T-idom D16x1/2'x16</v>
          </cell>
          <cell r="C2377">
            <v>1682</v>
          </cell>
        </row>
        <row r="2378">
          <cell r="A2378" t="str">
            <v>FPTB20</v>
          </cell>
          <cell r="B2378" t="str">
            <v>Bm. T-idom D20x3/4'x20</v>
          </cell>
          <cell r="C2378">
            <v>2157</v>
          </cell>
        </row>
        <row r="2379">
          <cell r="A2379" t="str">
            <v>FPTB201</v>
          </cell>
          <cell r="B2379" t="str">
            <v>Bm. T-idom D20x1/2'x20</v>
          </cell>
          <cell r="C2379">
            <v>0</v>
          </cell>
        </row>
        <row r="2380">
          <cell r="A2380" t="str">
            <v>FPTB25</v>
          </cell>
          <cell r="B2380" t="str">
            <v>Bm. T-idom D25x3/4'x25</v>
          </cell>
          <cell r="C2380">
            <v>0</v>
          </cell>
        </row>
        <row r="2381">
          <cell r="A2381" t="str">
            <v>FPTEU16</v>
          </cell>
          <cell r="B2381" t="str">
            <v>Eurokonuszos csatl. 16x3/4</v>
          </cell>
          <cell r="C2381">
            <v>1005</v>
          </cell>
        </row>
        <row r="2382">
          <cell r="A2382" t="str">
            <v>FPTEU20</v>
          </cell>
          <cell r="B2382" t="str">
            <v>Eurokonuszos csatl. 20X3/4</v>
          </cell>
          <cell r="C2382">
            <v>1076</v>
          </cell>
        </row>
        <row r="2383">
          <cell r="A2383" t="str">
            <v>FPTH450</v>
          </cell>
          <cell r="B2383" t="str">
            <v>Gyüjtő ház 680x450 falbaép.</v>
          </cell>
          <cell r="C2383">
            <v>0</v>
          </cell>
        </row>
        <row r="2384">
          <cell r="A2384" t="str">
            <v>FPTH580</v>
          </cell>
          <cell r="B2384" t="str">
            <v>Gyüjtő ház 680x580 falbaép.</v>
          </cell>
          <cell r="C2384">
            <v>0</v>
          </cell>
        </row>
        <row r="2385">
          <cell r="A2385" t="str">
            <v>FPTH780</v>
          </cell>
          <cell r="B2385" t="str">
            <v>Gyüjtő ház 680x780 falbaép.</v>
          </cell>
          <cell r="C2385">
            <v>0</v>
          </cell>
        </row>
        <row r="2386">
          <cell r="A2386" t="str">
            <v>FPTH7801</v>
          </cell>
          <cell r="B2386" t="str">
            <v>Gyüjtő ház 680x780 ajt.ker. n</v>
          </cell>
          <cell r="C2386">
            <v>0</v>
          </cell>
        </row>
        <row r="2387">
          <cell r="A2387" t="str">
            <v>FPTH800</v>
          </cell>
          <cell r="B2387" t="str">
            <v>Gyüjtő ház 500x800 falbaép.</v>
          </cell>
          <cell r="C2387">
            <v>0</v>
          </cell>
        </row>
        <row r="2388">
          <cell r="A2388" t="str">
            <v>FPTOG02</v>
          </cell>
          <cell r="B2388" t="str">
            <v>Fűtési osztó-gyűjtő 2részes</v>
          </cell>
          <cell r="C2388">
            <v>12851</v>
          </cell>
        </row>
        <row r="2389">
          <cell r="A2389" t="str">
            <v>FPTOG03</v>
          </cell>
          <cell r="B2389" t="str">
            <v>Fűtési osztó-gyűjtő 3 részes</v>
          </cell>
          <cell r="C2389">
            <v>18009</v>
          </cell>
        </row>
        <row r="2390">
          <cell r="A2390" t="str">
            <v>FPTOG04</v>
          </cell>
          <cell r="B2390" t="str">
            <v>Fűtési osztó-gyűjtő 4 részes</v>
          </cell>
          <cell r="C2390">
            <v>22121</v>
          </cell>
        </row>
        <row r="2391">
          <cell r="A2391" t="str">
            <v>FPTOG05</v>
          </cell>
          <cell r="B2391" t="str">
            <v>Fűtési osztó-gyűjtő 5 részes</v>
          </cell>
          <cell r="C2391">
            <v>26222</v>
          </cell>
        </row>
        <row r="2392">
          <cell r="A2392" t="str">
            <v>FPTOG06</v>
          </cell>
          <cell r="B2392" t="str">
            <v>Fűtési osztó-gyűjtő 6 részes</v>
          </cell>
          <cell r="C2392">
            <v>30335</v>
          </cell>
        </row>
        <row r="2393">
          <cell r="A2393" t="str">
            <v>FPTOG07</v>
          </cell>
          <cell r="B2393" t="str">
            <v>Fűtési osztó-gyűjtő 7 részes</v>
          </cell>
          <cell r="C2393">
            <v>33925</v>
          </cell>
        </row>
        <row r="2394">
          <cell r="A2394" t="str">
            <v>FPTOG08</v>
          </cell>
          <cell r="B2394" t="str">
            <v>Fűtési osztó-gyűjtő 8 részes</v>
          </cell>
          <cell r="C2394">
            <v>37644</v>
          </cell>
        </row>
        <row r="2395">
          <cell r="A2395" t="str">
            <v>FPTOG09</v>
          </cell>
          <cell r="B2395" t="str">
            <v>Fűtési osztó-gyűjtő 9 részes</v>
          </cell>
          <cell r="C2395">
            <v>42280</v>
          </cell>
        </row>
        <row r="2396">
          <cell r="A2396" t="str">
            <v>FPTOG10</v>
          </cell>
          <cell r="B2396" t="str">
            <v>Fűtési osztó-gyűjtő 10 részes</v>
          </cell>
          <cell r="C2396">
            <v>45749</v>
          </cell>
        </row>
        <row r="2397">
          <cell r="A2397" t="str">
            <v>FPTOG11</v>
          </cell>
          <cell r="B2397" t="str">
            <v>Fűtési osztó-gyűjtő 11 részes</v>
          </cell>
          <cell r="C2397">
            <v>49861</v>
          </cell>
        </row>
        <row r="2398">
          <cell r="A2398" t="str">
            <v>FPTOG12</v>
          </cell>
          <cell r="B2398" t="str">
            <v>Fűtési osztó-gyűjtő 12 részes</v>
          </cell>
          <cell r="C2398">
            <v>53542</v>
          </cell>
        </row>
        <row r="2399">
          <cell r="A2399" t="str">
            <v>FPTR16</v>
          </cell>
          <cell r="B2399" t="str">
            <v>T-csatl.fűtőtesthez D16/350</v>
          </cell>
          <cell r="C2399">
            <v>2178</v>
          </cell>
        </row>
        <row r="2400">
          <cell r="A2400" t="str">
            <v>FPTR161</v>
          </cell>
          <cell r="B2400" t="str">
            <v>T-csatl.fűtőt.hez D16/1100</v>
          </cell>
          <cell r="C2400">
            <v>0</v>
          </cell>
        </row>
        <row r="2401">
          <cell r="A2401" t="str">
            <v>FPTR20</v>
          </cell>
          <cell r="B2401" t="str">
            <v>T-csatl.fűtőtesthez D20/350</v>
          </cell>
          <cell r="C2401">
            <v>2478</v>
          </cell>
        </row>
        <row r="2402">
          <cell r="A2402" t="str">
            <v>FPTR201</v>
          </cell>
          <cell r="B2402" t="str">
            <v>T-csatl.fűtőt.hez D20/1100</v>
          </cell>
          <cell r="C2402">
            <v>0</v>
          </cell>
        </row>
        <row r="2403">
          <cell r="A2403" t="str">
            <v>FPTRL01</v>
          </cell>
          <cell r="B2403" t="str">
            <v>RENDSZERLEMEZ PADLÓFŰTÉSHEZ</v>
          </cell>
          <cell r="C2403">
            <v>0</v>
          </cell>
        </row>
        <row r="2404">
          <cell r="A2404" t="str">
            <v>FPTSZ02</v>
          </cell>
          <cell r="B2404" t="str">
            <v>Osztó-gyűjtő szekrény 2 tip.</v>
          </cell>
          <cell r="C2404">
            <v>27177</v>
          </cell>
        </row>
        <row r="2405">
          <cell r="A2405" t="str">
            <v>FPTSZ021</v>
          </cell>
          <cell r="B2405" t="str">
            <v>Osztgy.szek.2tip.külső</v>
          </cell>
          <cell r="C2405">
            <v>0</v>
          </cell>
        </row>
        <row r="2406">
          <cell r="A2406" t="str">
            <v>FPTSZ022</v>
          </cell>
          <cell r="B2406" t="str">
            <v>Osztgy.szek.falon kivüli 2 tip</v>
          </cell>
          <cell r="C2406">
            <v>29177</v>
          </cell>
        </row>
        <row r="2407">
          <cell r="A2407" t="str">
            <v>FPTSZ03</v>
          </cell>
          <cell r="B2407" t="str">
            <v>Osztó-gyűjtő szekrény 3 tip.</v>
          </cell>
          <cell r="C2407">
            <v>27977</v>
          </cell>
        </row>
        <row r="2408">
          <cell r="A2408" t="str">
            <v>FPTSZ031</v>
          </cell>
          <cell r="B2408" t="str">
            <v>Osztgy.szek.3tip.külső</v>
          </cell>
          <cell r="C2408">
            <v>0</v>
          </cell>
        </row>
        <row r="2409">
          <cell r="A2409" t="str">
            <v>FPTSZ032</v>
          </cell>
          <cell r="B2409" t="str">
            <v>Osztgy.szek.falon kivüli 3tip</v>
          </cell>
          <cell r="C2409">
            <v>30727</v>
          </cell>
        </row>
        <row r="2410">
          <cell r="A2410" t="str">
            <v>FPTSZ04</v>
          </cell>
          <cell r="B2410" t="str">
            <v>Osztó-gyűjtő szekrény 4 tip.</v>
          </cell>
          <cell r="C2410">
            <v>31973</v>
          </cell>
        </row>
        <row r="2411">
          <cell r="A2411" t="str">
            <v>FPTSZ041</v>
          </cell>
          <cell r="B2411" t="str">
            <v>Osztgy.szek.4tip.külső</v>
          </cell>
          <cell r="C2411">
            <v>0</v>
          </cell>
        </row>
        <row r="2412">
          <cell r="A2412" t="str">
            <v>FPTSZ042</v>
          </cell>
          <cell r="B2412" t="str">
            <v>Osztgy.szek.falon kivüli 4 tip</v>
          </cell>
          <cell r="C2412">
            <v>34270</v>
          </cell>
        </row>
        <row r="2413">
          <cell r="A2413" t="str">
            <v>FPTSZ05</v>
          </cell>
          <cell r="B2413" t="str">
            <v>Osztó-gyűjtő szekrény 5 tip.</v>
          </cell>
          <cell r="C2413">
            <v>32963</v>
          </cell>
        </row>
        <row r="2414">
          <cell r="A2414" t="str">
            <v>FPTV02</v>
          </cell>
          <cell r="B2414" t="str">
            <v>Osztó hideg-meleg vízre 2r.</v>
          </cell>
          <cell r="C2414">
            <v>3845</v>
          </cell>
        </row>
        <row r="2415">
          <cell r="A2415" t="str">
            <v>FPTV03</v>
          </cell>
          <cell r="B2415" t="str">
            <v>Osztó hideg-meleg vízre 3r.</v>
          </cell>
          <cell r="C2415">
            <v>5054</v>
          </cell>
        </row>
        <row r="2416">
          <cell r="A2416" t="str">
            <v>FPTV04</v>
          </cell>
          <cell r="B2416" t="str">
            <v>Osztó hideg-meleg vízre 4r.</v>
          </cell>
          <cell r="C2416">
            <v>5795</v>
          </cell>
        </row>
        <row r="2417">
          <cell r="A2417" t="str">
            <v>FPZ16</v>
          </cell>
          <cell r="B2417" t="str">
            <v>Toldóidom  D16</v>
          </cell>
          <cell r="C2417">
            <v>726</v>
          </cell>
        </row>
        <row r="2418">
          <cell r="A2418" t="str">
            <v>FPZ20</v>
          </cell>
          <cell r="B2418" t="str">
            <v>Toldóidom  D20</v>
          </cell>
          <cell r="C2418">
            <v>930</v>
          </cell>
        </row>
        <row r="2419">
          <cell r="A2419" t="str">
            <v>FPZ2016</v>
          </cell>
          <cell r="B2419" t="str">
            <v>Red. toldóidom  D20x16</v>
          </cell>
          <cell r="C2419">
            <v>854</v>
          </cell>
        </row>
        <row r="2420">
          <cell r="A2420" t="str">
            <v>FPZ25</v>
          </cell>
          <cell r="B2420" t="str">
            <v>Toldóidom  D25</v>
          </cell>
          <cell r="C2420">
            <v>1466</v>
          </cell>
        </row>
        <row r="2421">
          <cell r="A2421" t="str">
            <v>FPZ2516</v>
          </cell>
          <cell r="B2421" t="str">
            <v>Red. toldóidom  D25x16</v>
          </cell>
          <cell r="C2421">
            <v>1078</v>
          </cell>
        </row>
        <row r="2422">
          <cell r="A2422" t="str">
            <v>FPZ2520</v>
          </cell>
          <cell r="B2422" t="str">
            <v>Red. toldóidom  D25x20</v>
          </cell>
          <cell r="C2422">
            <v>1200</v>
          </cell>
        </row>
        <row r="2423">
          <cell r="A2423" t="str">
            <v>FPZ32</v>
          </cell>
          <cell r="B2423" t="str">
            <v>Toldóidom  D32</v>
          </cell>
          <cell r="C2423">
            <v>2207</v>
          </cell>
        </row>
        <row r="2424">
          <cell r="A2424" t="str">
            <v>FPZ3220</v>
          </cell>
          <cell r="B2424" t="str">
            <v>Red. toldóidom  D32x20</v>
          </cell>
          <cell r="C2424">
            <v>1757</v>
          </cell>
        </row>
        <row r="2425">
          <cell r="A2425" t="str">
            <v>FPZ3225</v>
          </cell>
          <cell r="B2425" t="str">
            <v>Red. toldóidom  D32x25</v>
          </cell>
          <cell r="C2425">
            <v>1951</v>
          </cell>
        </row>
        <row r="2426">
          <cell r="A2426" t="str">
            <v>FPZ40</v>
          </cell>
          <cell r="B2426" t="str">
            <v>Toldóidom  D40</v>
          </cell>
          <cell r="C2426">
            <v>3402</v>
          </cell>
        </row>
        <row r="2427">
          <cell r="A2427" t="str">
            <v>FPZ4032</v>
          </cell>
          <cell r="B2427" t="str">
            <v>Red. toldóidom  D40x32</v>
          </cell>
          <cell r="C2427">
            <v>2943</v>
          </cell>
        </row>
        <row r="2428">
          <cell r="A2428" t="str">
            <v>FPZ50</v>
          </cell>
          <cell r="B2428" t="str">
            <v>Toldóidom  D50</v>
          </cell>
          <cell r="C2428">
            <v>7274</v>
          </cell>
        </row>
        <row r="2429">
          <cell r="A2429" t="str">
            <v>FPZ5032</v>
          </cell>
          <cell r="B2429" t="str">
            <v>Red. toldóidom  D50x32</v>
          </cell>
          <cell r="C2429">
            <v>5169</v>
          </cell>
        </row>
        <row r="2430">
          <cell r="A2430" t="str">
            <v>FPZ5040</v>
          </cell>
          <cell r="B2430" t="str">
            <v>Red. toldóidom  D50x40</v>
          </cell>
          <cell r="C2430">
            <v>6051</v>
          </cell>
        </row>
        <row r="2431">
          <cell r="A2431" t="str">
            <v>FPZD01</v>
          </cell>
          <cell r="B2431" t="str">
            <v>Záródugó 1</v>
          </cell>
          <cell r="C2431">
            <v>577</v>
          </cell>
        </row>
        <row r="2432">
          <cell r="A2432" t="str">
            <v>FPZS01</v>
          </cell>
          <cell r="B2432" t="str">
            <v>Zárósapka 1</v>
          </cell>
          <cell r="C2432">
            <v>852</v>
          </cell>
        </row>
        <row r="2433">
          <cell r="A2433" t="str">
            <v>FPZS12</v>
          </cell>
          <cell r="B2433" t="str">
            <v>Zárósapka 1/2</v>
          </cell>
          <cell r="C2433">
            <v>389</v>
          </cell>
        </row>
        <row r="2434">
          <cell r="A2434" t="str">
            <v>FVC63</v>
          </cell>
          <cell r="B2434" t="str">
            <v>Unipipe cső fehér D63x5</v>
          </cell>
          <cell r="C2434">
            <v>0</v>
          </cell>
        </row>
        <row r="2435">
          <cell r="A2435" t="str">
            <v>FVFB16</v>
          </cell>
          <cell r="B2435" t="str">
            <v>Falikorong 90' bm. D16x1/2</v>
          </cell>
          <cell r="C2435">
            <v>0</v>
          </cell>
        </row>
        <row r="2436">
          <cell r="A2436" t="str">
            <v>FVFB201</v>
          </cell>
          <cell r="B2436" t="str">
            <v>Falikorong 90' bm. D20x3/4</v>
          </cell>
          <cell r="C2436">
            <v>0</v>
          </cell>
        </row>
        <row r="2437">
          <cell r="A2437" t="str">
            <v>FVK463</v>
          </cell>
          <cell r="B2437" t="str">
            <v>Könyök 45'  D63</v>
          </cell>
          <cell r="C2437">
            <v>21852</v>
          </cell>
        </row>
        <row r="2438">
          <cell r="A2438" t="str">
            <v>FVK475</v>
          </cell>
          <cell r="B2438" t="str">
            <v>Könyök 45'  D75</v>
          </cell>
          <cell r="C2438">
            <v>36556</v>
          </cell>
        </row>
        <row r="2439">
          <cell r="A2439" t="str">
            <v>FVK916</v>
          </cell>
          <cell r="B2439" t="str">
            <v>Könyök 90'  D16</v>
          </cell>
          <cell r="C2439">
            <v>596</v>
          </cell>
        </row>
        <row r="2440">
          <cell r="A2440" t="str">
            <v>FVK920</v>
          </cell>
          <cell r="B2440" t="str">
            <v>Könyök 90'  D20</v>
          </cell>
          <cell r="C2440">
            <v>725</v>
          </cell>
        </row>
        <row r="2441">
          <cell r="A2441" t="str">
            <v>FVK925</v>
          </cell>
          <cell r="B2441" t="str">
            <v>Könyök 90'  D25</v>
          </cell>
          <cell r="C2441">
            <v>1121</v>
          </cell>
        </row>
        <row r="2442">
          <cell r="A2442" t="str">
            <v>FVK932</v>
          </cell>
          <cell r="B2442" t="str">
            <v>Könyök 90'  D32</v>
          </cell>
          <cell r="C2442">
            <v>1763</v>
          </cell>
        </row>
        <row r="2443">
          <cell r="A2443" t="str">
            <v>FVK950</v>
          </cell>
          <cell r="B2443" t="str">
            <v>Könyök 90'  D50</v>
          </cell>
          <cell r="C2443">
            <v>0</v>
          </cell>
        </row>
        <row r="2444">
          <cell r="A2444" t="str">
            <v>FVK963</v>
          </cell>
          <cell r="B2444" t="str">
            <v>Könyök 90'  D63</v>
          </cell>
          <cell r="C2444">
            <v>22526</v>
          </cell>
        </row>
        <row r="2445">
          <cell r="A2445" t="str">
            <v>FVK975</v>
          </cell>
          <cell r="B2445" t="str">
            <v>Könyök 90'  D75</v>
          </cell>
          <cell r="C2445">
            <v>36556</v>
          </cell>
        </row>
        <row r="2446">
          <cell r="A2446" t="str">
            <v>FVKB916</v>
          </cell>
          <cell r="B2446" t="str">
            <v>Bm. Könyök 90'  D16x 1/2'</v>
          </cell>
          <cell r="C2446">
            <v>0</v>
          </cell>
        </row>
        <row r="2447">
          <cell r="A2447" t="str">
            <v>FVKB950</v>
          </cell>
          <cell r="B2447" t="str">
            <v>Bm könyök 90'  D50x1 1/2</v>
          </cell>
          <cell r="C2447">
            <v>0</v>
          </cell>
        </row>
        <row r="2448">
          <cell r="A2448" t="str">
            <v>FVKR16</v>
          </cell>
          <cell r="B2448" t="str">
            <v>Könyökcsatl.fűtőtesthez 16/350</v>
          </cell>
          <cell r="C2448">
            <v>0</v>
          </cell>
        </row>
        <row r="2449">
          <cell r="A2449" t="str">
            <v>FVMB16</v>
          </cell>
          <cell r="B2449" t="str">
            <v>Bm. csatlakozóidom D16 x 1/2</v>
          </cell>
          <cell r="C2449">
            <v>0</v>
          </cell>
        </row>
        <row r="2450">
          <cell r="A2450" t="str">
            <v>FVMB201</v>
          </cell>
          <cell r="B2450" t="str">
            <v>Bm. csatlakozóidom D20 x 3/4</v>
          </cell>
          <cell r="C2450">
            <v>0</v>
          </cell>
        </row>
        <row r="2451">
          <cell r="A2451" t="str">
            <v>FVMB25</v>
          </cell>
          <cell r="B2451" t="str">
            <v>Bm. csatlakozóidom D25 x 3/4</v>
          </cell>
          <cell r="C2451">
            <v>0</v>
          </cell>
        </row>
        <row r="2452">
          <cell r="A2452" t="str">
            <v>FVMB32</v>
          </cell>
          <cell r="B2452" t="str">
            <v>Bm. csatlakozóidom D32 x 1</v>
          </cell>
          <cell r="C2452">
            <v>0</v>
          </cell>
        </row>
        <row r="2453">
          <cell r="A2453" t="str">
            <v>FVMB4012</v>
          </cell>
          <cell r="B2453" t="str">
            <v>Bm. csatlakozóidom D40 x 1 1/2</v>
          </cell>
          <cell r="C2453">
            <v>0</v>
          </cell>
        </row>
        <row r="2454">
          <cell r="A2454" t="str">
            <v>FVMB5012</v>
          </cell>
          <cell r="B2454" t="str">
            <v>Bm. csatlakozóidom D50 x 1 1/2</v>
          </cell>
          <cell r="C2454">
            <v>0</v>
          </cell>
        </row>
        <row r="2455">
          <cell r="A2455" t="str">
            <v>FVMB632</v>
          </cell>
          <cell r="B2455" t="str">
            <v>Bm. csatlakozóidom D63 x 2</v>
          </cell>
          <cell r="C2455">
            <v>13380</v>
          </cell>
        </row>
        <row r="2456">
          <cell r="A2456" t="str">
            <v>FVMK16</v>
          </cell>
          <cell r="B2456" t="str">
            <v>Km. csatlakozóidom D16 x 1/2</v>
          </cell>
          <cell r="C2456">
            <v>0</v>
          </cell>
        </row>
        <row r="2457">
          <cell r="A2457" t="str">
            <v>FVMK201</v>
          </cell>
          <cell r="B2457" t="str">
            <v>Km. csatlakozóidom D20 x 3/4</v>
          </cell>
          <cell r="C2457">
            <v>0</v>
          </cell>
        </row>
        <row r="2458">
          <cell r="A2458" t="str">
            <v>FVMK32</v>
          </cell>
          <cell r="B2458" t="str">
            <v>Km. csatlakozóidom D32 x 1</v>
          </cell>
          <cell r="C2458">
            <v>0</v>
          </cell>
        </row>
        <row r="2459">
          <cell r="A2459" t="str">
            <v>FVMK401</v>
          </cell>
          <cell r="B2459" t="str">
            <v>Km. csatlakozóidom D40 x 5/4</v>
          </cell>
          <cell r="C2459">
            <v>0</v>
          </cell>
        </row>
        <row r="2460">
          <cell r="A2460" t="str">
            <v>FVMK501</v>
          </cell>
          <cell r="B2460" t="str">
            <v>Km. csatlakozóidom D50 x 1 1/2</v>
          </cell>
          <cell r="C2460">
            <v>0</v>
          </cell>
        </row>
        <row r="2461">
          <cell r="A2461" t="str">
            <v>FVMK632</v>
          </cell>
          <cell r="B2461" t="str">
            <v>Km. csatlakozóidom D63 x 2</v>
          </cell>
          <cell r="C2461">
            <v>13579</v>
          </cell>
        </row>
        <row r="2462">
          <cell r="A2462" t="str">
            <v>FVMK752</v>
          </cell>
          <cell r="B2462" t="str">
            <v>Km. csatlakozóidom D75x2 1/2</v>
          </cell>
          <cell r="C2462">
            <v>29654</v>
          </cell>
        </row>
        <row r="2463">
          <cell r="A2463" t="str">
            <v>FVT16</v>
          </cell>
          <cell r="B2463" t="str">
            <v>T-idom D16</v>
          </cell>
          <cell r="C2463">
            <v>0</v>
          </cell>
        </row>
        <row r="2464">
          <cell r="A2464" t="str">
            <v>FVT20</v>
          </cell>
          <cell r="B2464" t="str">
            <v>T-idom D20</v>
          </cell>
          <cell r="C2464">
            <v>0</v>
          </cell>
        </row>
        <row r="2465">
          <cell r="A2465" t="str">
            <v>FVT201616</v>
          </cell>
          <cell r="B2465" t="str">
            <v>Red. T-idom D20x16x16</v>
          </cell>
          <cell r="C2465">
            <v>0</v>
          </cell>
        </row>
        <row r="2466">
          <cell r="A2466" t="str">
            <v>FVT201620</v>
          </cell>
          <cell r="B2466" t="str">
            <v>Red. T-idom D20x16x20</v>
          </cell>
          <cell r="C2466">
            <v>0</v>
          </cell>
        </row>
        <row r="2467">
          <cell r="A2467" t="str">
            <v>FVT252025</v>
          </cell>
          <cell r="B2467" t="str">
            <v>Red. T-idom D25x20x25</v>
          </cell>
          <cell r="C2467">
            <v>0</v>
          </cell>
        </row>
        <row r="2468">
          <cell r="A2468" t="str">
            <v>FVT50</v>
          </cell>
          <cell r="B2468" t="str">
            <v>T-idom D50</v>
          </cell>
          <cell r="C2468">
            <v>0</v>
          </cell>
        </row>
        <row r="2469">
          <cell r="A2469" t="str">
            <v>FVT504050</v>
          </cell>
          <cell r="B2469" t="str">
            <v>T-idom szűkített D50x40x50</v>
          </cell>
          <cell r="C2469">
            <v>0</v>
          </cell>
        </row>
        <row r="2470">
          <cell r="A2470" t="str">
            <v>FVT63</v>
          </cell>
          <cell r="B2470" t="str">
            <v>T-idom D63</v>
          </cell>
          <cell r="C2470">
            <v>29654</v>
          </cell>
        </row>
        <row r="2471">
          <cell r="A2471" t="str">
            <v>FVT632563</v>
          </cell>
          <cell r="B2471" t="str">
            <v>Red. T-idom D63x25x63</v>
          </cell>
          <cell r="C2471">
            <v>28552</v>
          </cell>
        </row>
        <row r="2472">
          <cell r="A2472" t="str">
            <v>FVT634063</v>
          </cell>
          <cell r="B2472" t="str">
            <v>Red. T-idom D63x40x63</v>
          </cell>
          <cell r="C2472">
            <v>27428</v>
          </cell>
        </row>
        <row r="2473">
          <cell r="A2473" t="str">
            <v>FVT75</v>
          </cell>
          <cell r="B2473" t="str">
            <v>T-idom D75</v>
          </cell>
          <cell r="C2473">
            <v>57239</v>
          </cell>
        </row>
        <row r="2474">
          <cell r="A2474" t="str">
            <v>FVT755075</v>
          </cell>
          <cell r="B2474" t="str">
            <v>Red. T-idom D75x50x75</v>
          </cell>
          <cell r="C2474">
            <v>54945</v>
          </cell>
        </row>
        <row r="2475">
          <cell r="A2475" t="str">
            <v>FVTB50</v>
          </cell>
          <cell r="B2475" t="str">
            <v>Bm. T-idom D 50x1'x50</v>
          </cell>
          <cell r="C2475">
            <v>0</v>
          </cell>
        </row>
        <row r="2476">
          <cell r="A2476" t="str">
            <v>FVTR16</v>
          </cell>
          <cell r="B2476" t="str">
            <v>T-csatl.fűtőtesthez D16/350</v>
          </cell>
          <cell r="C2476">
            <v>0</v>
          </cell>
        </row>
        <row r="2477">
          <cell r="A2477" t="str">
            <v>FVZ16</v>
          </cell>
          <cell r="B2477" t="str">
            <v>Toldóidom  D16</v>
          </cell>
          <cell r="C2477">
            <v>0</v>
          </cell>
        </row>
        <row r="2478">
          <cell r="A2478" t="str">
            <v>FVZ20</v>
          </cell>
          <cell r="B2478" t="str">
            <v>Toldóidom  D20</v>
          </cell>
          <cell r="C2478">
            <v>0</v>
          </cell>
        </row>
        <row r="2479">
          <cell r="A2479" t="str">
            <v>FVZ2016</v>
          </cell>
          <cell r="B2479" t="str">
            <v>Red. toldóidom  D20x16</v>
          </cell>
          <cell r="C2479">
            <v>0</v>
          </cell>
        </row>
        <row r="2480">
          <cell r="A2480" t="str">
            <v>FVZ50</v>
          </cell>
          <cell r="B2480" t="str">
            <v>Toldóidom  D50</v>
          </cell>
          <cell r="C2480">
            <v>0</v>
          </cell>
        </row>
        <row r="2481">
          <cell r="A2481" t="str">
            <v>FVZ5032</v>
          </cell>
          <cell r="B2481" t="str">
            <v>Toldóidom szűkített D50/32</v>
          </cell>
          <cell r="C2481">
            <v>0</v>
          </cell>
        </row>
        <row r="2482">
          <cell r="A2482" t="str">
            <v>FVZ5040</v>
          </cell>
          <cell r="B2482" t="str">
            <v>Toldóidom szűkített D50/40</v>
          </cell>
          <cell r="C2482">
            <v>0</v>
          </cell>
        </row>
        <row r="2483">
          <cell r="A2483" t="str">
            <v>FVZ63</v>
          </cell>
          <cell r="B2483" t="str">
            <v>Toldóidom  D63</v>
          </cell>
          <cell r="C2483">
            <v>15872</v>
          </cell>
        </row>
        <row r="2484">
          <cell r="A2484" t="str">
            <v>FVZ6340</v>
          </cell>
          <cell r="B2484" t="str">
            <v>Red. toldóidom  D63x40</v>
          </cell>
          <cell r="C2484">
            <v>13107</v>
          </cell>
        </row>
        <row r="2485">
          <cell r="A2485" t="str">
            <v>FVZ6350</v>
          </cell>
          <cell r="B2485" t="str">
            <v>Red. toldóidom  D63x50</v>
          </cell>
          <cell r="C2485">
            <v>14164</v>
          </cell>
        </row>
        <row r="2486">
          <cell r="A2486" t="str">
            <v>FVZ75</v>
          </cell>
          <cell r="B2486" t="str">
            <v>Toldóidom  D75</v>
          </cell>
          <cell r="C2486">
            <v>30576</v>
          </cell>
        </row>
        <row r="2487">
          <cell r="A2487" t="str">
            <v>FVZ7525</v>
          </cell>
          <cell r="B2487" t="str">
            <v>Toldóidom  D75/25</v>
          </cell>
          <cell r="C2487">
            <v>0</v>
          </cell>
        </row>
        <row r="2488">
          <cell r="A2488" t="str">
            <v>FVZ7540</v>
          </cell>
          <cell r="B2488" t="str">
            <v>Toldóidom  D75/40</v>
          </cell>
          <cell r="C2488">
            <v>27585</v>
          </cell>
        </row>
        <row r="2489">
          <cell r="A2489" t="str">
            <v>FVZ7550</v>
          </cell>
          <cell r="B2489" t="str">
            <v>Toldóidom  D75/50</v>
          </cell>
          <cell r="C2489">
            <v>28282</v>
          </cell>
        </row>
        <row r="2490">
          <cell r="A2490" t="str">
            <v>FVZ7563</v>
          </cell>
          <cell r="B2490" t="str">
            <v>Toldóidom  D75/63</v>
          </cell>
          <cell r="C2490">
            <v>29203</v>
          </cell>
        </row>
        <row r="2491">
          <cell r="A2491" t="str">
            <v>FXCF16</v>
          </cell>
          <cell r="B2491" t="str">
            <v>PEX fűtéscső 16x2.2</v>
          </cell>
          <cell r="C2491">
            <v>0</v>
          </cell>
        </row>
        <row r="2492">
          <cell r="A2492" t="str">
            <v>FXCV16</v>
          </cell>
          <cell r="B2492" t="str">
            <v>PEX vízcső 16x2.2</v>
          </cell>
          <cell r="C2492">
            <v>0</v>
          </cell>
        </row>
        <row r="2493">
          <cell r="A2493" t="str">
            <v>FXTEU16</v>
          </cell>
          <cell r="B2493" t="str">
            <v>Eu.kon.csatl. 16x2.2 PEXcsőhöz</v>
          </cell>
          <cell r="C2493">
            <v>0</v>
          </cell>
        </row>
        <row r="2494">
          <cell r="A2494" t="str">
            <v>G-P0001</v>
          </cell>
          <cell r="B2494" t="str">
            <v>Rögzitőbak No1.Kompl 63-250</v>
          </cell>
          <cell r="C2494">
            <v>178596</v>
          </cell>
        </row>
        <row r="2495">
          <cell r="A2495" t="str">
            <v>G-P0002</v>
          </cell>
          <cell r="B2495" t="str">
            <v>Rögzitőszerkezet No1 32-75</v>
          </cell>
          <cell r="C2495">
            <v>90364</v>
          </cell>
        </row>
        <row r="2496">
          <cell r="A2496" t="str">
            <v>G-P0003</v>
          </cell>
          <cell r="B2496" t="str">
            <v>Hegesztberendezés VRS 700"</v>
          </cell>
          <cell r="C2496">
            <v>1323287</v>
          </cell>
        </row>
        <row r="2497">
          <cell r="A2497" t="str">
            <v>G-P0004</v>
          </cell>
          <cell r="B2497" t="str">
            <v>Befogópofa 63mm 32-75-höz</v>
          </cell>
          <cell r="C2497">
            <v>3230</v>
          </cell>
        </row>
        <row r="2498">
          <cell r="A2498" t="str">
            <v>G-P0005</v>
          </cell>
          <cell r="B2498" t="str">
            <v>Befogópofa 50mm 32-75-höz</v>
          </cell>
          <cell r="C2498">
            <v>3340</v>
          </cell>
        </row>
        <row r="2499">
          <cell r="A2499" t="str">
            <v>G-P0006</v>
          </cell>
          <cell r="B2499" t="str">
            <v>Befogópofa 40mm 32-75-höz</v>
          </cell>
          <cell r="C2499">
            <v>3453</v>
          </cell>
        </row>
        <row r="2500">
          <cell r="A2500" t="str">
            <v>G-P0007</v>
          </cell>
          <cell r="B2500" t="str">
            <v>Befogópofa 32mm 32-75-höz</v>
          </cell>
          <cell r="C2500">
            <v>3541</v>
          </cell>
        </row>
        <row r="2501">
          <cell r="A2501" t="str">
            <v>G-P0008</v>
          </cell>
          <cell r="B2501" t="str">
            <v>Befogószerkezet D225</v>
          </cell>
          <cell r="C2501">
            <v>204213</v>
          </cell>
        </row>
        <row r="2502">
          <cell r="A2502" t="str">
            <v>G-P0009</v>
          </cell>
          <cell r="B2502" t="str">
            <v>Befogópofa 90mm 225-höz</v>
          </cell>
          <cell r="C2502">
            <v>29868</v>
          </cell>
        </row>
        <row r="2503">
          <cell r="A2503" t="str">
            <v>G-P0010</v>
          </cell>
          <cell r="B2503" t="str">
            <v>Befogópofa 110mm 225-höz</v>
          </cell>
          <cell r="C2503">
            <v>29868</v>
          </cell>
        </row>
        <row r="2504">
          <cell r="A2504" t="str">
            <v>G-P0011</v>
          </cell>
          <cell r="B2504" t="str">
            <v>Befogópofa 160mm 225-höz</v>
          </cell>
          <cell r="C2504">
            <v>29868</v>
          </cell>
        </row>
        <row r="2505">
          <cell r="A2505" t="str">
            <v>G-P0012</v>
          </cell>
          <cell r="B2505" t="str">
            <v>Befogópofa 200mm 225-höz</v>
          </cell>
          <cell r="C2505">
            <v>29868</v>
          </cell>
        </row>
        <row r="2506">
          <cell r="A2506" t="str">
            <v>G-P0013</v>
          </cell>
          <cell r="B2506" t="str">
            <v>Lemunkáló szersz m 20-50</v>
          </cell>
          <cell r="C2506">
            <v>77062</v>
          </cell>
        </row>
        <row r="2507">
          <cell r="A2507" t="str">
            <v>G-P0014</v>
          </cell>
          <cell r="B2507" t="str">
            <v>Lemunkáló sz. 20-50-hez kés</v>
          </cell>
          <cell r="C2507">
            <v>4326</v>
          </cell>
        </row>
        <row r="2508">
          <cell r="A2508" t="str">
            <v>G-P0015</v>
          </cell>
          <cell r="B2508" t="str">
            <v>Lemunkáló szersz m 63-125</v>
          </cell>
          <cell r="C2508">
            <v>288977</v>
          </cell>
        </row>
        <row r="2509">
          <cell r="A2509" t="str">
            <v>G-P0016</v>
          </cell>
          <cell r="B2509" t="str">
            <v>Furógép Bosch PSB400 Schuka</v>
          </cell>
          <cell r="C2509">
            <v>17042</v>
          </cell>
        </row>
        <row r="2510">
          <cell r="A2510" t="str">
            <v>G-P0017</v>
          </cell>
          <cell r="B2510" t="str">
            <v>Hántoló 102/62</v>
          </cell>
          <cell r="C2510">
            <v>968</v>
          </cell>
        </row>
        <row r="2511">
          <cell r="A2511" t="str">
            <v>G-P0018</v>
          </cell>
          <cell r="B2511" t="str">
            <v>Tart.kés 102/62 Hántolóhoz</v>
          </cell>
          <cell r="C2511">
            <v>674</v>
          </cell>
        </row>
        <row r="2512">
          <cell r="A2512" t="str">
            <v>G-P0019</v>
          </cell>
          <cell r="B2512" t="str">
            <v>Nyomatékkulcs</v>
          </cell>
          <cell r="C2512">
            <v>25299</v>
          </cell>
        </row>
        <row r="2513">
          <cell r="A2513" t="str">
            <v>G-P0020</v>
          </cell>
          <cell r="B2513" t="str">
            <v>csőv gó 32-63</v>
          </cell>
          <cell r="C2513">
            <v>22182</v>
          </cell>
        </row>
        <row r="2514">
          <cell r="A2514" t="str">
            <v>G-P0021</v>
          </cell>
          <cell r="B2514" t="str">
            <v>csőv gó 63-125</v>
          </cell>
          <cell r="C2514">
            <v>30343</v>
          </cell>
        </row>
        <row r="2515">
          <cell r="A2515" t="str">
            <v>G-P0022</v>
          </cell>
          <cell r="B2515" t="str">
            <v>csőv gó 110-160</v>
          </cell>
          <cell r="C2515">
            <v>50387</v>
          </cell>
        </row>
        <row r="2516">
          <cell r="A2516" t="str">
            <v>G-P0023</v>
          </cell>
          <cell r="B2516" t="str">
            <v>Tart.kés 32-63 csőv góhoz</v>
          </cell>
          <cell r="C2516">
            <v>3514</v>
          </cell>
        </row>
        <row r="2517">
          <cell r="A2517" t="str">
            <v>G-P0024</v>
          </cell>
          <cell r="B2517" t="str">
            <v>Tart.kés D160 csőv góhoz</v>
          </cell>
          <cell r="C2517">
            <v>5116</v>
          </cell>
        </row>
        <row r="2518">
          <cell r="A2518" t="str">
            <v>G-P0025</v>
          </cell>
          <cell r="B2518" t="str">
            <v>Zsirceruza</v>
          </cell>
          <cell r="C2518">
            <v>536</v>
          </cell>
        </row>
        <row r="2519">
          <cell r="A2519" t="str">
            <v>G-P0026</v>
          </cell>
          <cell r="B2519" t="str">
            <v>Tisztitó folyadék 1 lit.</v>
          </cell>
          <cell r="C2519">
            <v>1576</v>
          </cell>
        </row>
        <row r="2520">
          <cell r="A2520" t="str">
            <v>G-P0027</v>
          </cell>
          <cell r="B2520" t="str">
            <v>Tisztitókend 100 db"</v>
          </cell>
          <cell r="C2520">
            <v>1870</v>
          </cell>
        </row>
        <row r="2521">
          <cell r="A2521" t="str">
            <v>G-P0028</v>
          </cell>
          <cell r="B2521" t="str">
            <v>Hegesztberendezés VRS 500"</v>
          </cell>
          <cell r="C2521">
            <v>720062</v>
          </cell>
        </row>
        <row r="2522">
          <cell r="A2522" t="str">
            <v>G-P0029</v>
          </cell>
          <cell r="B2522" t="str">
            <v>csőv gó 160-250</v>
          </cell>
          <cell r="C2522">
            <v>85974</v>
          </cell>
        </row>
        <row r="2523">
          <cell r="A2523" t="str">
            <v>G-P0030</v>
          </cell>
          <cell r="B2523" t="str">
            <v>Megfurószersz m maróval</v>
          </cell>
          <cell r="C2523">
            <v>49358</v>
          </cell>
        </row>
        <row r="2524">
          <cell r="A2524" t="str">
            <v>G-P0031</v>
          </cell>
          <cell r="B2524" t="str">
            <v>Furóhüvely megfuróidomhoz</v>
          </cell>
          <cell r="C2524">
            <v>7079</v>
          </cell>
        </row>
        <row r="2525">
          <cell r="A2525" t="str">
            <v>G-P0032</v>
          </cell>
          <cell r="B2525" t="str">
            <v>Hegesztőberendezés E3 220V</v>
          </cell>
          <cell r="C2525">
            <v>556760</v>
          </cell>
        </row>
        <row r="2526">
          <cell r="A2526" t="str">
            <v>G-P0033</v>
          </cell>
          <cell r="B2526" t="str">
            <v>NYEREGIDOM PROFIL NA32</v>
          </cell>
          <cell r="C2526">
            <v>0</v>
          </cell>
        </row>
        <row r="2527">
          <cell r="A2527" t="str">
            <v>G-P0034</v>
          </cell>
          <cell r="B2527" t="str">
            <v>NYEREGPROFIL NA 63/500</v>
          </cell>
          <cell r="C2527">
            <v>0</v>
          </cell>
        </row>
        <row r="2528">
          <cell r="A2528" t="str">
            <v>G-P0035</v>
          </cell>
          <cell r="B2528" t="str">
            <v>TOKOSPROFIL NA110</v>
          </cell>
          <cell r="C2528">
            <v>0</v>
          </cell>
        </row>
        <row r="2529">
          <cell r="A2529" t="str">
            <v>G-P0036</v>
          </cell>
          <cell r="B2529" t="str">
            <v>TOKOSPROFIL NA 90</v>
          </cell>
          <cell r="C2529">
            <v>0</v>
          </cell>
        </row>
        <row r="2530">
          <cell r="A2530" t="str">
            <v>G-P0037</v>
          </cell>
          <cell r="B2530" t="str">
            <v>TOKOSPROFIL NA32</v>
          </cell>
          <cell r="C2530">
            <v>0</v>
          </cell>
        </row>
        <row r="2531">
          <cell r="A2531" t="str">
            <v>G-P0038</v>
          </cell>
          <cell r="B2531" t="str">
            <v>Előlap fólia</v>
          </cell>
          <cell r="C2531">
            <v>0</v>
          </cell>
        </row>
        <row r="2532">
          <cell r="A2532" t="str">
            <v>G-P0039</v>
          </cell>
          <cell r="B2532" t="str">
            <v>Bar-code jelölőceruza</v>
          </cell>
          <cell r="C2532">
            <v>0</v>
          </cell>
        </row>
        <row r="2533">
          <cell r="A2533" t="str">
            <v>G-P0040</v>
          </cell>
          <cell r="B2533" t="str">
            <v>WELDING BOX PE201</v>
          </cell>
          <cell r="C2533">
            <v>408310</v>
          </cell>
        </row>
        <row r="2534">
          <cell r="A2534" t="str">
            <v>G-P0041</v>
          </cell>
          <cell r="B2534" t="str">
            <v>CNC ESZTERGA/LATHE EEN 320/750</v>
          </cell>
          <cell r="C2534">
            <v>5000000</v>
          </cell>
        </row>
        <row r="2535">
          <cell r="A2535" t="str">
            <v>GKR</v>
          </cell>
          <cell r="B2535" t="str">
            <v>GKR-Vaskaloda</v>
          </cell>
          <cell r="C2535">
            <v>18760</v>
          </cell>
        </row>
        <row r="2536">
          <cell r="A2536" t="str">
            <v>GKR1</v>
          </cell>
          <cell r="B2536" t="str">
            <v>GKR-Vaskaloda</v>
          </cell>
          <cell r="C2536">
            <v>18760</v>
          </cell>
        </row>
        <row r="2537">
          <cell r="A2537" t="str">
            <v>GKRV</v>
          </cell>
          <cell r="B2537" t="str">
            <v>GKR-Vaskaloda</v>
          </cell>
          <cell r="C2537">
            <v>18760</v>
          </cell>
        </row>
        <row r="2538">
          <cell r="A2538" t="str">
            <v>GÉP0001</v>
          </cell>
          <cell r="B2538" t="str">
            <v>Rögzitőbak No1.Kompl 63-250</v>
          </cell>
          <cell r="C2538">
            <v>178596</v>
          </cell>
        </row>
        <row r="2539">
          <cell r="A2539" t="str">
            <v>GÉP0002</v>
          </cell>
          <cell r="B2539" t="str">
            <v>Rögzitőszerkezet No1 32-75</v>
          </cell>
          <cell r="C2539">
            <v>90364</v>
          </cell>
        </row>
        <row r="2540">
          <cell r="A2540" t="str">
            <v>GÉP0003</v>
          </cell>
          <cell r="B2540" t="str">
            <v>Hegesztberendezés VRS 700"</v>
          </cell>
          <cell r="C2540">
            <v>1323287</v>
          </cell>
        </row>
        <row r="2541">
          <cell r="A2541" t="str">
            <v>GÉP0004</v>
          </cell>
          <cell r="B2541" t="str">
            <v>Befogópofa 63mm 32-75-höz</v>
          </cell>
          <cell r="C2541">
            <v>3230</v>
          </cell>
        </row>
        <row r="2542">
          <cell r="A2542" t="str">
            <v>GÉP0005</v>
          </cell>
          <cell r="B2542" t="str">
            <v>Befogópofa 50mm 32-75-höz</v>
          </cell>
          <cell r="C2542">
            <v>3340</v>
          </cell>
        </row>
        <row r="2543">
          <cell r="A2543" t="str">
            <v>GÉP0006</v>
          </cell>
          <cell r="B2543" t="str">
            <v>Befogópofa 40mm 32-75-höz</v>
          </cell>
          <cell r="C2543">
            <v>3453</v>
          </cell>
        </row>
        <row r="2544">
          <cell r="A2544" t="str">
            <v>GÉP0007</v>
          </cell>
          <cell r="B2544" t="str">
            <v>Befogópofa 32mm 32-75-höz</v>
          </cell>
          <cell r="C2544">
            <v>3541</v>
          </cell>
        </row>
        <row r="2545">
          <cell r="A2545" t="str">
            <v>GÉP0008</v>
          </cell>
          <cell r="B2545" t="str">
            <v>Befogószerkezet D225</v>
          </cell>
          <cell r="C2545">
            <v>204213</v>
          </cell>
        </row>
        <row r="2546">
          <cell r="A2546" t="str">
            <v>GÉP0009</v>
          </cell>
          <cell r="B2546" t="str">
            <v>Befogópofa 90mm 225-höz</v>
          </cell>
          <cell r="C2546">
            <v>29868</v>
          </cell>
        </row>
        <row r="2547">
          <cell r="A2547" t="str">
            <v>GÉP0010</v>
          </cell>
          <cell r="B2547" t="str">
            <v>Befogópofa 110mm 225-höz</v>
          </cell>
          <cell r="C2547">
            <v>29868</v>
          </cell>
        </row>
        <row r="2548">
          <cell r="A2548" t="str">
            <v>GÉP0011</v>
          </cell>
          <cell r="B2548" t="str">
            <v>Befogópofa 160mm 225-höz</v>
          </cell>
          <cell r="C2548">
            <v>29868</v>
          </cell>
        </row>
        <row r="2549">
          <cell r="A2549" t="str">
            <v>GÉP0012</v>
          </cell>
          <cell r="B2549" t="str">
            <v>Befogópofa 200mm 225-höz</v>
          </cell>
          <cell r="C2549">
            <v>29868</v>
          </cell>
        </row>
        <row r="2550">
          <cell r="A2550" t="str">
            <v>GÉP0013</v>
          </cell>
          <cell r="B2550" t="str">
            <v>Lemunkáló szersz m 20-50</v>
          </cell>
          <cell r="C2550">
            <v>77062</v>
          </cell>
        </row>
        <row r="2551">
          <cell r="A2551" t="str">
            <v>GÉP0014</v>
          </cell>
          <cell r="B2551" t="str">
            <v>Lemunkáló sz. 20-50-hez kés</v>
          </cell>
          <cell r="C2551">
            <v>4326</v>
          </cell>
        </row>
        <row r="2552">
          <cell r="A2552" t="str">
            <v>GÉP0015</v>
          </cell>
          <cell r="B2552" t="str">
            <v>Lemunkáló szersz m 63-125</v>
          </cell>
          <cell r="C2552">
            <v>288977</v>
          </cell>
        </row>
        <row r="2553">
          <cell r="A2553" t="str">
            <v>GÉP0016</v>
          </cell>
          <cell r="B2553" t="str">
            <v>Furógép Bosch PSB400 Schuka</v>
          </cell>
          <cell r="C2553">
            <v>17042</v>
          </cell>
        </row>
        <row r="2554">
          <cell r="A2554" t="str">
            <v>GÉP0017</v>
          </cell>
          <cell r="B2554" t="str">
            <v>Hántoló 102/62</v>
          </cell>
          <cell r="C2554">
            <v>968</v>
          </cell>
        </row>
        <row r="2555">
          <cell r="A2555" t="str">
            <v>GÉP0018</v>
          </cell>
          <cell r="B2555" t="str">
            <v>Tart.kés 102/62 Hántolóhoz</v>
          </cell>
          <cell r="C2555">
            <v>674</v>
          </cell>
        </row>
        <row r="2556">
          <cell r="A2556" t="str">
            <v>GÉP0019</v>
          </cell>
          <cell r="B2556" t="str">
            <v>Nyomatékkulcs</v>
          </cell>
          <cell r="C2556">
            <v>25299</v>
          </cell>
        </row>
        <row r="2557">
          <cell r="A2557" t="str">
            <v>GÉP0020</v>
          </cell>
          <cell r="B2557" t="str">
            <v>csőv gó 32-63</v>
          </cell>
          <cell r="C2557">
            <v>22182</v>
          </cell>
        </row>
        <row r="2558">
          <cell r="A2558" t="str">
            <v>GÉP0021</v>
          </cell>
          <cell r="B2558" t="str">
            <v>csőv gó 63-125</v>
          </cell>
          <cell r="C2558">
            <v>30343</v>
          </cell>
        </row>
        <row r="2559">
          <cell r="A2559" t="str">
            <v>GÉP0022</v>
          </cell>
          <cell r="B2559" t="str">
            <v>csőv gó 110-160</v>
          </cell>
          <cell r="C2559">
            <v>50387</v>
          </cell>
        </row>
        <row r="2560">
          <cell r="A2560" t="str">
            <v>GÉP0023</v>
          </cell>
          <cell r="B2560" t="str">
            <v>Tart.kés 32-63 csőv góhoz</v>
          </cell>
          <cell r="C2560">
            <v>3514</v>
          </cell>
        </row>
        <row r="2561">
          <cell r="A2561" t="str">
            <v>GÉP0024</v>
          </cell>
          <cell r="B2561" t="str">
            <v>Tart.kés D160 csőv góhoz</v>
          </cell>
          <cell r="C2561">
            <v>5116</v>
          </cell>
        </row>
        <row r="2562">
          <cell r="A2562" t="str">
            <v>GÉP0026</v>
          </cell>
          <cell r="B2562" t="str">
            <v>Zsirceruza</v>
          </cell>
          <cell r="C2562">
            <v>536</v>
          </cell>
        </row>
        <row r="2563">
          <cell r="A2563" t="str">
            <v>GÉP0027</v>
          </cell>
          <cell r="B2563" t="str">
            <v>Tisztitó folyadék 1 lit.</v>
          </cell>
          <cell r="C2563">
            <v>1576</v>
          </cell>
        </row>
        <row r="2564">
          <cell r="A2564" t="str">
            <v>GÉP0028</v>
          </cell>
          <cell r="B2564" t="str">
            <v>Tisztitókend 100 db"</v>
          </cell>
          <cell r="C2564">
            <v>1870</v>
          </cell>
        </row>
        <row r="2565">
          <cell r="A2565" t="str">
            <v>GÉP0029</v>
          </cell>
          <cell r="B2565" t="str">
            <v>Hegesztberendezés VRS 500"</v>
          </cell>
          <cell r="C2565">
            <v>720062</v>
          </cell>
        </row>
        <row r="2566">
          <cell r="A2566" t="str">
            <v>GÉP0030</v>
          </cell>
          <cell r="B2566" t="str">
            <v>csőv gó 160-250</v>
          </cell>
          <cell r="C2566">
            <v>85974</v>
          </cell>
        </row>
        <row r="2567">
          <cell r="A2567" t="str">
            <v>GÉP0031</v>
          </cell>
          <cell r="B2567" t="str">
            <v>Megfurószersz m maróval</v>
          </cell>
          <cell r="C2567">
            <v>49358</v>
          </cell>
        </row>
        <row r="2568">
          <cell r="A2568" t="str">
            <v>GÉP0032</v>
          </cell>
          <cell r="B2568" t="str">
            <v>Furóhüvely megfuróidomhoz</v>
          </cell>
          <cell r="C2568">
            <v>7079</v>
          </cell>
        </row>
        <row r="2569">
          <cell r="A2569" t="str">
            <v>GÉP0033</v>
          </cell>
          <cell r="B2569" t="str">
            <v>Hegesztőberendezés E3 220V</v>
          </cell>
          <cell r="C2569">
            <v>556760</v>
          </cell>
        </row>
        <row r="2570">
          <cell r="A2570" t="str">
            <v>GÉP0034</v>
          </cell>
          <cell r="B2570" t="str">
            <v>NYEREGIDOM PROFIL NA32</v>
          </cell>
          <cell r="C2570">
            <v>0</v>
          </cell>
        </row>
        <row r="2571">
          <cell r="A2571" t="str">
            <v>GÉP0035</v>
          </cell>
          <cell r="B2571" t="str">
            <v>NYEREGPROFIL NA 63/500</v>
          </cell>
          <cell r="C2571">
            <v>0</v>
          </cell>
        </row>
        <row r="2572">
          <cell r="A2572" t="str">
            <v>GÉP0036</v>
          </cell>
          <cell r="B2572" t="str">
            <v>TOKOSPROFIL NA110</v>
          </cell>
          <cell r="C2572">
            <v>0</v>
          </cell>
        </row>
        <row r="2573">
          <cell r="A2573" t="str">
            <v>GÉP0037</v>
          </cell>
          <cell r="B2573" t="str">
            <v>TOKOSPROFIL NA 90</v>
          </cell>
          <cell r="C2573">
            <v>0</v>
          </cell>
        </row>
        <row r="2574">
          <cell r="A2574" t="str">
            <v>GÉP0038</v>
          </cell>
          <cell r="B2574" t="str">
            <v>TOKOSPROFIL NA32</v>
          </cell>
          <cell r="C2574">
            <v>0</v>
          </cell>
        </row>
        <row r="2575">
          <cell r="A2575" t="str">
            <v>GÉP0039</v>
          </cell>
          <cell r="B2575" t="str">
            <v>Előlap fólia</v>
          </cell>
          <cell r="C2575">
            <v>0</v>
          </cell>
        </row>
        <row r="2576">
          <cell r="A2576" t="str">
            <v>GÉP0040</v>
          </cell>
          <cell r="B2576" t="str">
            <v>Bar-code jelölőceruza</v>
          </cell>
          <cell r="C2576">
            <v>0</v>
          </cell>
        </row>
        <row r="2577">
          <cell r="A2577" t="str">
            <v>GÉP0041</v>
          </cell>
          <cell r="B2577" t="str">
            <v>WELDING BOX PE201</v>
          </cell>
          <cell r="C2577">
            <v>408310</v>
          </cell>
        </row>
        <row r="2578">
          <cell r="A2578" t="str">
            <v>GÉP1000</v>
          </cell>
          <cell r="B2578" t="str">
            <v>CNC ESZTERGA/LATHE EEN 320/750</v>
          </cell>
          <cell r="C2578">
            <v>5000000</v>
          </cell>
        </row>
        <row r="2579">
          <cell r="A2579" t="str">
            <v>G╔P0001</v>
          </cell>
          <cell r="B2579" t="str">
            <v>Rögzitőbak No1.Kompl 63-250</v>
          </cell>
          <cell r="C2579">
            <v>178596</v>
          </cell>
        </row>
        <row r="2580">
          <cell r="A2580" t="str">
            <v>G╔P0002</v>
          </cell>
          <cell r="B2580" t="str">
            <v>Rögzitőszerkezet No1 32-75</v>
          </cell>
          <cell r="C2580">
            <v>90364</v>
          </cell>
        </row>
        <row r="2581">
          <cell r="A2581" t="str">
            <v>G╔P0003</v>
          </cell>
          <cell r="B2581" t="str">
            <v>Hegesztberendezés VRS 700"</v>
          </cell>
          <cell r="C2581">
            <v>1323287</v>
          </cell>
        </row>
        <row r="2582">
          <cell r="A2582" t="str">
            <v>G╔P0004</v>
          </cell>
          <cell r="B2582" t="str">
            <v>Befogópofa 63mm 32-75-höz</v>
          </cell>
          <cell r="C2582">
            <v>3230</v>
          </cell>
        </row>
        <row r="2583">
          <cell r="A2583" t="str">
            <v>G╔P0005</v>
          </cell>
          <cell r="B2583" t="str">
            <v>Befogópofa 50mm 32-75-höz</v>
          </cell>
          <cell r="C2583">
            <v>3340</v>
          </cell>
        </row>
        <row r="2584">
          <cell r="A2584" t="str">
            <v>G╔P0006</v>
          </cell>
          <cell r="B2584" t="str">
            <v>Befogópofa 40mm 32-75-höz</v>
          </cell>
          <cell r="C2584">
            <v>3453</v>
          </cell>
        </row>
        <row r="2585">
          <cell r="A2585" t="str">
            <v>G╔P0007</v>
          </cell>
          <cell r="B2585" t="str">
            <v>Befogópofa 32mm 32-75-höz</v>
          </cell>
          <cell r="C2585">
            <v>3541</v>
          </cell>
        </row>
        <row r="2586">
          <cell r="A2586" t="str">
            <v>G╔P0008</v>
          </cell>
          <cell r="B2586" t="str">
            <v>Befogószerkezet D225</v>
          </cell>
          <cell r="C2586">
            <v>204213</v>
          </cell>
        </row>
        <row r="2587">
          <cell r="A2587" t="str">
            <v>G╔P0009</v>
          </cell>
          <cell r="B2587" t="str">
            <v>Befogópofa 90mm 225-höz</v>
          </cell>
          <cell r="C2587">
            <v>29868</v>
          </cell>
        </row>
        <row r="2588">
          <cell r="A2588" t="str">
            <v>G╔P0010</v>
          </cell>
          <cell r="B2588" t="str">
            <v>Befogópofa 110mm 225-höz</v>
          </cell>
          <cell r="C2588">
            <v>29868</v>
          </cell>
        </row>
        <row r="2589">
          <cell r="A2589" t="str">
            <v>G╔P0011</v>
          </cell>
          <cell r="B2589" t="str">
            <v>Befogópofa 160mm 225-höz</v>
          </cell>
          <cell r="C2589">
            <v>29868</v>
          </cell>
        </row>
        <row r="2590">
          <cell r="A2590" t="str">
            <v>G╔P0012</v>
          </cell>
          <cell r="B2590" t="str">
            <v>Befogópofa 200mm 225-höz</v>
          </cell>
          <cell r="C2590">
            <v>29868</v>
          </cell>
        </row>
        <row r="2591">
          <cell r="A2591" t="str">
            <v>G╔P0013</v>
          </cell>
          <cell r="B2591" t="str">
            <v>Lemunkáló szersz m 20-50</v>
          </cell>
          <cell r="C2591">
            <v>77062</v>
          </cell>
        </row>
        <row r="2592">
          <cell r="A2592" t="str">
            <v>G╔P0014</v>
          </cell>
          <cell r="B2592" t="str">
            <v>Lemunkáló sz. 20-50-hez kés</v>
          </cell>
          <cell r="C2592">
            <v>4326</v>
          </cell>
        </row>
        <row r="2593">
          <cell r="A2593" t="str">
            <v>G╔P0015</v>
          </cell>
          <cell r="B2593" t="str">
            <v>Lemunkáló szersz m 63-125</v>
          </cell>
          <cell r="C2593">
            <v>288977</v>
          </cell>
        </row>
        <row r="2594">
          <cell r="A2594" t="str">
            <v>G╔P0016</v>
          </cell>
          <cell r="B2594" t="str">
            <v>Furógép Bosch PSB400 Schuka</v>
          </cell>
          <cell r="C2594">
            <v>17042</v>
          </cell>
        </row>
        <row r="2595">
          <cell r="A2595" t="str">
            <v>G╔P0017</v>
          </cell>
          <cell r="B2595" t="str">
            <v>Hántoló 102/62</v>
          </cell>
          <cell r="C2595">
            <v>968</v>
          </cell>
        </row>
        <row r="2596">
          <cell r="A2596" t="str">
            <v>G╔P0018</v>
          </cell>
          <cell r="B2596" t="str">
            <v>Tart.kés 102/62 Hántolóhoz</v>
          </cell>
          <cell r="C2596">
            <v>674</v>
          </cell>
        </row>
        <row r="2597">
          <cell r="A2597" t="str">
            <v>G╔P0019</v>
          </cell>
          <cell r="B2597" t="str">
            <v>Nyomatékkulcs</v>
          </cell>
          <cell r="C2597">
            <v>25299</v>
          </cell>
        </row>
        <row r="2598">
          <cell r="A2598" t="str">
            <v>G╔P0020</v>
          </cell>
          <cell r="B2598" t="str">
            <v>csőv gó 32-63</v>
          </cell>
          <cell r="C2598">
            <v>22182</v>
          </cell>
        </row>
        <row r="2599">
          <cell r="A2599" t="str">
            <v>G╔P0021</v>
          </cell>
          <cell r="B2599" t="str">
            <v>csőv gó 63-125</v>
          </cell>
          <cell r="C2599">
            <v>30343</v>
          </cell>
        </row>
        <row r="2600">
          <cell r="A2600" t="str">
            <v>G╔P0022</v>
          </cell>
          <cell r="B2600" t="str">
            <v>csőv gó 110-160</v>
          </cell>
          <cell r="C2600">
            <v>50387</v>
          </cell>
        </row>
        <row r="2601">
          <cell r="A2601" t="str">
            <v>G╔P0023</v>
          </cell>
          <cell r="B2601" t="str">
            <v>Tart.kés 32-63 csőv góhoz</v>
          </cell>
          <cell r="C2601">
            <v>3514</v>
          </cell>
        </row>
        <row r="2602">
          <cell r="A2602" t="str">
            <v>G╔P0024</v>
          </cell>
          <cell r="B2602" t="str">
            <v>Tart.kés D160 csőv góhoz</v>
          </cell>
          <cell r="C2602">
            <v>5116</v>
          </cell>
        </row>
        <row r="2603">
          <cell r="A2603" t="str">
            <v>G╔P0025</v>
          </cell>
          <cell r="B2603" t="str">
            <v>Zsirceruza</v>
          </cell>
          <cell r="C2603">
            <v>536</v>
          </cell>
        </row>
        <row r="2604">
          <cell r="A2604" t="str">
            <v>G╔P0026</v>
          </cell>
          <cell r="B2604" t="str">
            <v>Zsirceruza</v>
          </cell>
          <cell r="C2604">
            <v>536</v>
          </cell>
        </row>
        <row r="2605">
          <cell r="A2605" t="str">
            <v>G╔P0027</v>
          </cell>
          <cell r="B2605" t="str">
            <v>Tisztitó folyadék 1 lit.</v>
          </cell>
          <cell r="C2605">
            <v>1576</v>
          </cell>
        </row>
        <row r="2606">
          <cell r="A2606" t="str">
            <v>G╔P0028</v>
          </cell>
          <cell r="B2606" t="str">
            <v>Tisztitókend 100 db"</v>
          </cell>
          <cell r="C2606">
            <v>1870</v>
          </cell>
        </row>
        <row r="2607">
          <cell r="A2607" t="str">
            <v>G╔P0029</v>
          </cell>
          <cell r="B2607" t="str">
            <v>Hegesztberendezés VRS 500"</v>
          </cell>
          <cell r="C2607">
            <v>720062</v>
          </cell>
        </row>
        <row r="2608">
          <cell r="A2608" t="str">
            <v>G╔P0030</v>
          </cell>
          <cell r="B2608" t="str">
            <v>csőv gó 160-250</v>
          </cell>
          <cell r="C2608">
            <v>85974</v>
          </cell>
        </row>
        <row r="2609">
          <cell r="A2609" t="str">
            <v>G╔P0031</v>
          </cell>
          <cell r="B2609" t="str">
            <v>Megfurószersz m maróval</v>
          </cell>
          <cell r="C2609">
            <v>49358</v>
          </cell>
        </row>
        <row r="2610">
          <cell r="A2610" t="str">
            <v>G╔P0032</v>
          </cell>
          <cell r="B2610" t="str">
            <v>Furóhüvely megfuróidomhoz</v>
          </cell>
          <cell r="C2610">
            <v>7079</v>
          </cell>
        </row>
        <row r="2611">
          <cell r="A2611" t="str">
            <v>G╔P0033</v>
          </cell>
          <cell r="B2611" t="str">
            <v>Hegesztőberendezés E3 220V</v>
          </cell>
          <cell r="C2611">
            <v>556760</v>
          </cell>
        </row>
        <row r="2612">
          <cell r="A2612" t="str">
            <v>G╔P0034</v>
          </cell>
          <cell r="B2612" t="str">
            <v>NYEREGIDOM PROFIL NA32</v>
          </cell>
          <cell r="C2612">
            <v>0</v>
          </cell>
        </row>
        <row r="2613">
          <cell r="A2613" t="str">
            <v>G╔P0035</v>
          </cell>
          <cell r="B2613" t="str">
            <v>NYEREGPROFIL NA 63/500</v>
          </cell>
          <cell r="C2613">
            <v>0</v>
          </cell>
        </row>
        <row r="2614">
          <cell r="A2614" t="str">
            <v>G╔P0036</v>
          </cell>
          <cell r="B2614" t="str">
            <v>TOKOSPROFIL NA110</v>
          </cell>
          <cell r="C2614">
            <v>0</v>
          </cell>
        </row>
        <row r="2615">
          <cell r="A2615" t="str">
            <v>G╔P0037</v>
          </cell>
          <cell r="B2615" t="str">
            <v>TOKOSPROFIL NA 90</v>
          </cell>
          <cell r="C2615">
            <v>0</v>
          </cell>
        </row>
        <row r="2616">
          <cell r="A2616" t="str">
            <v>G╔P0038</v>
          </cell>
          <cell r="B2616" t="str">
            <v>TOKOSPROFIL NA32</v>
          </cell>
          <cell r="C2616">
            <v>0</v>
          </cell>
        </row>
        <row r="2617">
          <cell r="A2617" t="str">
            <v>G╔P0039</v>
          </cell>
          <cell r="B2617" t="str">
            <v>Előlap fólia</v>
          </cell>
          <cell r="C2617">
            <v>0</v>
          </cell>
        </row>
        <row r="2618">
          <cell r="A2618" t="str">
            <v>G╔P0040</v>
          </cell>
          <cell r="B2618" t="str">
            <v>Bar-code jelölőceruza</v>
          </cell>
          <cell r="C2618">
            <v>0</v>
          </cell>
        </row>
        <row r="2619">
          <cell r="A2619" t="str">
            <v>G╔P0041</v>
          </cell>
          <cell r="B2619" t="str">
            <v>WELDING BOX PE201</v>
          </cell>
          <cell r="C2619">
            <v>408310</v>
          </cell>
        </row>
        <row r="2620">
          <cell r="A2620" t="str">
            <v>G╔P1000</v>
          </cell>
          <cell r="B2620" t="str">
            <v>CNC ESZTERGA/LATHE EEN 320/750</v>
          </cell>
          <cell r="C2620">
            <v>5000000</v>
          </cell>
        </row>
        <row r="2621">
          <cell r="A2621" t="str">
            <v>H0106</v>
          </cell>
          <cell r="B2621" t="str">
            <v>X</v>
          </cell>
          <cell r="C2621">
            <v>0</v>
          </cell>
        </row>
        <row r="2622">
          <cell r="A2622" t="str">
            <v>H0139</v>
          </cell>
          <cell r="B2622" t="str">
            <v>X</v>
          </cell>
          <cell r="C2622">
            <v>0</v>
          </cell>
        </row>
        <row r="2623">
          <cell r="A2623" t="str">
            <v>H0143</v>
          </cell>
          <cell r="B2623" t="str">
            <v>X</v>
          </cell>
          <cell r="C2623">
            <v>0</v>
          </cell>
        </row>
        <row r="2624">
          <cell r="A2624" t="str">
            <v>H0148</v>
          </cell>
          <cell r="B2624" t="str">
            <v>X</v>
          </cell>
          <cell r="C2624">
            <v>0</v>
          </cell>
        </row>
        <row r="2625">
          <cell r="A2625" t="str">
            <v>H0152</v>
          </cell>
          <cell r="B2625" t="str">
            <v>X</v>
          </cell>
          <cell r="C2625">
            <v>0</v>
          </cell>
        </row>
        <row r="2626">
          <cell r="A2626" t="str">
            <v>H0156</v>
          </cell>
          <cell r="B2626" t="str">
            <v>X</v>
          </cell>
          <cell r="C2626">
            <v>0</v>
          </cell>
        </row>
        <row r="2627">
          <cell r="A2627" t="str">
            <v>H0161</v>
          </cell>
          <cell r="B2627" t="str">
            <v>X</v>
          </cell>
          <cell r="C2627">
            <v>0</v>
          </cell>
        </row>
        <row r="2628">
          <cell r="A2628" t="str">
            <v>H0165</v>
          </cell>
          <cell r="B2628" t="str">
            <v>X</v>
          </cell>
          <cell r="C2628">
            <v>0</v>
          </cell>
        </row>
        <row r="2629">
          <cell r="A2629" t="str">
            <v>H0169</v>
          </cell>
          <cell r="B2629" t="str">
            <v>X</v>
          </cell>
          <cell r="C2629">
            <v>0</v>
          </cell>
        </row>
        <row r="2630">
          <cell r="A2630" t="str">
            <v>H0174</v>
          </cell>
          <cell r="B2630" t="str">
            <v>X</v>
          </cell>
          <cell r="C2630">
            <v>0</v>
          </cell>
        </row>
        <row r="2631">
          <cell r="A2631" t="str">
            <v>H0181</v>
          </cell>
          <cell r="B2631" t="str">
            <v>X</v>
          </cell>
          <cell r="C2631">
            <v>0</v>
          </cell>
        </row>
        <row r="2632">
          <cell r="A2632" t="str">
            <v>H0196</v>
          </cell>
          <cell r="B2632" t="str">
            <v>X</v>
          </cell>
          <cell r="C2632">
            <v>0</v>
          </cell>
        </row>
        <row r="2633">
          <cell r="A2633" t="str">
            <v>H0200</v>
          </cell>
          <cell r="B2633" t="str">
            <v>X</v>
          </cell>
          <cell r="C2633">
            <v>0</v>
          </cell>
        </row>
        <row r="2634">
          <cell r="A2634" t="str">
            <v>H0208</v>
          </cell>
          <cell r="B2634" t="str">
            <v>X</v>
          </cell>
          <cell r="C2634">
            <v>0</v>
          </cell>
        </row>
        <row r="2635">
          <cell r="A2635" t="str">
            <v>H0212</v>
          </cell>
          <cell r="B2635" t="str">
            <v>X</v>
          </cell>
          <cell r="C2635">
            <v>0</v>
          </cell>
        </row>
        <row r="2636">
          <cell r="A2636" t="str">
            <v>H0222</v>
          </cell>
          <cell r="B2636" t="str">
            <v>X</v>
          </cell>
          <cell r="C2636">
            <v>0</v>
          </cell>
        </row>
        <row r="2637">
          <cell r="A2637" t="str">
            <v>H0226</v>
          </cell>
          <cell r="B2637" t="str">
            <v>X</v>
          </cell>
          <cell r="C2637">
            <v>0</v>
          </cell>
        </row>
        <row r="2638">
          <cell r="A2638" t="str">
            <v>H0237</v>
          </cell>
          <cell r="B2638" t="str">
            <v>X</v>
          </cell>
          <cell r="C2638">
            <v>0</v>
          </cell>
        </row>
        <row r="2639">
          <cell r="A2639" t="str">
            <v>H0239</v>
          </cell>
          <cell r="B2639" t="str">
            <v>X</v>
          </cell>
          <cell r="C2639">
            <v>0</v>
          </cell>
        </row>
        <row r="2640">
          <cell r="A2640" t="str">
            <v>H0242</v>
          </cell>
          <cell r="B2640" t="str">
            <v>X</v>
          </cell>
          <cell r="C2640">
            <v>0</v>
          </cell>
        </row>
        <row r="2641">
          <cell r="A2641" t="str">
            <v>H0245</v>
          </cell>
          <cell r="B2641" t="str">
            <v>X</v>
          </cell>
          <cell r="C2641">
            <v>0</v>
          </cell>
        </row>
        <row r="2642">
          <cell r="A2642" t="str">
            <v>H0260</v>
          </cell>
          <cell r="B2642" t="str">
            <v>X</v>
          </cell>
          <cell r="C2642">
            <v>0</v>
          </cell>
        </row>
        <row r="2643">
          <cell r="A2643" t="str">
            <v>H0284</v>
          </cell>
          <cell r="B2643" t="str">
            <v>X</v>
          </cell>
          <cell r="C2643">
            <v>0</v>
          </cell>
        </row>
        <row r="2644">
          <cell r="A2644" t="str">
            <v>H0285</v>
          </cell>
          <cell r="B2644" t="str">
            <v>X</v>
          </cell>
          <cell r="C2644">
            <v>0</v>
          </cell>
        </row>
        <row r="2645">
          <cell r="A2645" t="str">
            <v>H0288</v>
          </cell>
          <cell r="B2645" t="str">
            <v>X</v>
          </cell>
          <cell r="C2645">
            <v>0</v>
          </cell>
        </row>
        <row r="2646">
          <cell r="A2646" t="str">
            <v>H0298</v>
          </cell>
          <cell r="B2646" t="str">
            <v>X</v>
          </cell>
          <cell r="C2646">
            <v>0</v>
          </cell>
        </row>
        <row r="2647">
          <cell r="A2647" t="str">
            <v>H0299</v>
          </cell>
          <cell r="B2647" t="str">
            <v>X</v>
          </cell>
          <cell r="C2647">
            <v>0</v>
          </cell>
        </row>
        <row r="2648">
          <cell r="A2648" t="str">
            <v>H0318</v>
          </cell>
          <cell r="B2648" t="str">
            <v>X</v>
          </cell>
          <cell r="C2648">
            <v>0</v>
          </cell>
        </row>
        <row r="2649">
          <cell r="A2649" t="str">
            <v>H0532</v>
          </cell>
          <cell r="B2649" t="str">
            <v>X</v>
          </cell>
          <cell r="C2649">
            <v>0</v>
          </cell>
        </row>
        <row r="2650">
          <cell r="A2650" t="str">
            <v>H0625</v>
          </cell>
          <cell r="B2650" t="str">
            <v>X</v>
          </cell>
          <cell r="C2650">
            <v>0</v>
          </cell>
        </row>
        <row r="2651">
          <cell r="A2651" t="str">
            <v>H1000</v>
          </cell>
          <cell r="B2651" t="str">
            <v>X</v>
          </cell>
          <cell r="C2651">
            <v>0</v>
          </cell>
        </row>
        <row r="2652">
          <cell r="A2652" t="str">
            <v>H2000</v>
          </cell>
          <cell r="B2652" t="str">
            <v>X</v>
          </cell>
          <cell r="C2652">
            <v>0</v>
          </cell>
        </row>
        <row r="2653">
          <cell r="A2653" t="str">
            <v>H3000</v>
          </cell>
          <cell r="B2653" t="str">
            <v>X</v>
          </cell>
          <cell r="C2653">
            <v>0</v>
          </cell>
        </row>
        <row r="2654">
          <cell r="A2654" t="str">
            <v>HB1104</v>
          </cell>
          <cell r="B2654" t="str">
            <v>EF. branch saddle PE100 110/40</v>
          </cell>
          <cell r="C2654">
            <v>0</v>
          </cell>
        </row>
        <row r="2655">
          <cell r="A2655" t="str">
            <v>HB1105</v>
          </cell>
          <cell r="B2655" t="str">
            <v>EF. branch saddle PE100 110/50</v>
          </cell>
          <cell r="C2655">
            <v>0</v>
          </cell>
        </row>
        <row r="2656">
          <cell r="A2656" t="str">
            <v>HB1204</v>
          </cell>
          <cell r="B2656" t="str">
            <v>EF. branch saddle PE100 125/40</v>
          </cell>
          <cell r="C2656">
            <v>0</v>
          </cell>
        </row>
        <row r="2657">
          <cell r="A2657" t="str">
            <v>HB1205</v>
          </cell>
          <cell r="B2657" t="str">
            <v>EF. branch saddle PE100 125/50</v>
          </cell>
          <cell r="C2657">
            <v>0</v>
          </cell>
        </row>
        <row r="2658">
          <cell r="A2658" t="str">
            <v>HB1604</v>
          </cell>
          <cell r="B2658" t="str">
            <v>EF. branch saddle PE100 160/40</v>
          </cell>
          <cell r="C2658">
            <v>0</v>
          </cell>
        </row>
        <row r="2659">
          <cell r="A2659" t="str">
            <v>HB1605</v>
          </cell>
          <cell r="B2659" t="str">
            <v>EF. branch saddle PE100 160/50</v>
          </cell>
          <cell r="C2659">
            <v>0</v>
          </cell>
        </row>
        <row r="2660">
          <cell r="A2660" t="str">
            <v>HC075</v>
          </cell>
          <cell r="B2660" t="str">
            <v>End plug HDPE PN10 D75</v>
          </cell>
          <cell r="C2660">
            <v>0</v>
          </cell>
        </row>
        <row r="2661">
          <cell r="A2661" t="str">
            <v>HC110</v>
          </cell>
          <cell r="B2661" t="str">
            <v>End plug HDPE PN10 D110</v>
          </cell>
          <cell r="C2661">
            <v>0</v>
          </cell>
        </row>
        <row r="2662">
          <cell r="A2662" t="str">
            <v>HC125</v>
          </cell>
          <cell r="B2662" t="str">
            <v>End plug HDPE PN10 D125</v>
          </cell>
          <cell r="C2662">
            <v>0</v>
          </cell>
        </row>
        <row r="2663">
          <cell r="A2663" t="str">
            <v>HC160</v>
          </cell>
          <cell r="B2663" t="str">
            <v>End plug HDPE PN10 D160</v>
          </cell>
          <cell r="C2663">
            <v>0</v>
          </cell>
        </row>
        <row r="2664">
          <cell r="A2664" t="str">
            <v>HE125</v>
          </cell>
          <cell r="B2664" t="str">
            <v>Extension spindle with tube</v>
          </cell>
          <cell r="C2664">
            <v>0</v>
          </cell>
        </row>
        <row r="2665">
          <cell r="A2665" t="str">
            <v>HEA32</v>
          </cell>
          <cell r="B2665" t="str">
            <v>AdaptPE/OL extern screw 1",0.00000</v>
          </cell>
          <cell r="C2665">
            <v>0</v>
          </cell>
        </row>
        <row r="2666">
          <cell r="A2666" t="str">
            <v>HEA40</v>
          </cell>
          <cell r="B2666" t="str">
            <v>AdaptPE/OL extern screw 5/4</v>
          </cell>
          <cell r="C2666">
            <v>0</v>
          </cell>
        </row>
        <row r="2667">
          <cell r="A2667" t="str">
            <v>HEA50</v>
          </cell>
          <cell r="B2667" t="str">
            <v>AdaptPE/OL extern screw 3/2</v>
          </cell>
          <cell r="C2667">
            <v>0</v>
          </cell>
        </row>
        <row r="2668">
          <cell r="A2668" t="str">
            <v>HEM0706</v>
          </cell>
          <cell r="B2668" t="str">
            <v>EF. tapping saddle v. 75/63</v>
          </cell>
          <cell r="C2668">
            <v>0</v>
          </cell>
        </row>
        <row r="2669">
          <cell r="A2669" t="str">
            <v>HEM1106</v>
          </cell>
          <cell r="B2669" t="str">
            <v>EF. tapping saddle v. 110/63</v>
          </cell>
          <cell r="C2669">
            <v>0</v>
          </cell>
        </row>
        <row r="2670">
          <cell r="A2670" t="str">
            <v>HEM1606</v>
          </cell>
          <cell r="B2670" t="str">
            <v>EF. tapping saddle v. 160/63</v>
          </cell>
          <cell r="C2670">
            <v>0</v>
          </cell>
        </row>
        <row r="2671">
          <cell r="A2671" t="str">
            <v>HER0604</v>
          </cell>
          <cell r="B2671" t="str">
            <v>Electrofusion reducer 63/40</v>
          </cell>
          <cell r="C2671">
            <v>0</v>
          </cell>
        </row>
        <row r="2672">
          <cell r="A2672" t="str">
            <v>HER0605</v>
          </cell>
          <cell r="B2672" t="str">
            <v>Electrofusion reducer 63/50</v>
          </cell>
          <cell r="C2672">
            <v>0</v>
          </cell>
        </row>
        <row r="2673">
          <cell r="A2673" t="str">
            <v>HEZ03</v>
          </cell>
          <cell r="B2673" t="str">
            <v>Electrofusion coupler D32</v>
          </cell>
          <cell r="C2673">
            <v>0</v>
          </cell>
        </row>
        <row r="2674">
          <cell r="A2674" t="str">
            <v>HEZ04</v>
          </cell>
          <cell r="B2674" t="str">
            <v>Electrofusion coupler D40</v>
          </cell>
          <cell r="C2674">
            <v>0</v>
          </cell>
        </row>
        <row r="2675">
          <cell r="A2675" t="str">
            <v>HEZ05</v>
          </cell>
          <cell r="B2675" t="str">
            <v>Electrofusion coupler D50</v>
          </cell>
          <cell r="C2675">
            <v>0</v>
          </cell>
        </row>
        <row r="2676">
          <cell r="A2676" t="str">
            <v>HEZ06</v>
          </cell>
          <cell r="B2676" t="str">
            <v>Electrofusion coupler D63</v>
          </cell>
          <cell r="C2676">
            <v>0</v>
          </cell>
        </row>
        <row r="2677">
          <cell r="A2677" t="str">
            <v>HH075</v>
          </cell>
          <cell r="B2677" t="str">
            <v>Flange adapter HDPE PN10 D75</v>
          </cell>
          <cell r="C2677">
            <v>0</v>
          </cell>
        </row>
        <row r="2678">
          <cell r="A2678" t="str">
            <v>HH090</v>
          </cell>
          <cell r="B2678" t="str">
            <v>Flange adapter HDPE PN10 D90</v>
          </cell>
          <cell r="C2678">
            <v>0</v>
          </cell>
        </row>
        <row r="2679">
          <cell r="A2679" t="str">
            <v>HH110</v>
          </cell>
          <cell r="B2679" t="str">
            <v>Flange adapter HDPE PN10 D110</v>
          </cell>
          <cell r="C2679">
            <v>0</v>
          </cell>
        </row>
        <row r="2680">
          <cell r="A2680" t="str">
            <v>HH1101</v>
          </cell>
          <cell r="B2680" t="str">
            <v>Flange adapter HDPE SDR11 D110</v>
          </cell>
          <cell r="C2680">
            <v>0</v>
          </cell>
        </row>
        <row r="2681">
          <cell r="A2681" t="str">
            <v>HH125</v>
          </cell>
          <cell r="B2681" t="str">
            <v>Flange adapter HDPE PN10 D125</v>
          </cell>
          <cell r="C2681">
            <v>0</v>
          </cell>
        </row>
        <row r="2682">
          <cell r="A2682" t="str">
            <v>HH160</v>
          </cell>
          <cell r="B2682" t="str">
            <v>Flange adapter HDPE PN10 D160</v>
          </cell>
          <cell r="C2682">
            <v>0</v>
          </cell>
        </row>
        <row r="2683">
          <cell r="A2683" t="str">
            <v>HH1601</v>
          </cell>
          <cell r="B2683" t="str">
            <v>Flange adapter HDPE SDR11 D160</v>
          </cell>
          <cell r="C2683">
            <v>0</v>
          </cell>
        </row>
        <row r="2684">
          <cell r="A2684" t="str">
            <v>HH161</v>
          </cell>
          <cell r="B2684" t="str">
            <v>Flange adapter HDPE PN10 D160</v>
          </cell>
          <cell r="C2684">
            <v>0</v>
          </cell>
        </row>
        <row r="2685">
          <cell r="A2685" t="str">
            <v>HH200</v>
          </cell>
          <cell r="B2685" t="str">
            <v>Flange adapter HDPE PN10 D200</v>
          </cell>
          <cell r="C2685">
            <v>0</v>
          </cell>
        </row>
        <row r="2686">
          <cell r="A2686" t="str">
            <v>HH2001</v>
          </cell>
          <cell r="B2686" t="str">
            <v>Flange adapter HDPE SDR11 D200</v>
          </cell>
          <cell r="C2686">
            <v>0</v>
          </cell>
        </row>
        <row r="2687">
          <cell r="A2687" t="str">
            <v>HH250</v>
          </cell>
          <cell r="B2687" t="str">
            <v>Flange adapter HDPE PN10 D250</v>
          </cell>
          <cell r="C2687">
            <v>0</v>
          </cell>
        </row>
        <row r="2688">
          <cell r="A2688" t="str">
            <v>HH2501</v>
          </cell>
          <cell r="B2688" t="str">
            <v>Flange adapter HDPE SDR11 D250</v>
          </cell>
          <cell r="C2688">
            <v>0</v>
          </cell>
        </row>
        <row r="2689">
          <cell r="A2689" t="str">
            <v>HHF110</v>
          </cell>
          <cell r="B2689" t="str">
            <v>Flange for flange adapter D110</v>
          </cell>
          <cell r="C2689">
            <v>0</v>
          </cell>
        </row>
        <row r="2690">
          <cell r="A2690" t="str">
            <v>HHF160</v>
          </cell>
          <cell r="B2690" t="str">
            <v>Flange for flange adapter D160</v>
          </cell>
          <cell r="C2690">
            <v>0</v>
          </cell>
        </row>
        <row r="2691">
          <cell r="A2691" t="str">
            <v>HHF200</v>
          </cell>
          <cell r="B2691" t="str">
            <v>Flange for flange adapter D200</v>
          </cell>
          <cell r="C2691">
            <v>0</v>
          </cell>
        </row>
        <row r="2692">
          <cell r="A2692" t="str">
            <v>HHF250</v>
          </cell>
          <cell r="B2692" t="str">
            <v>Flange for flange adapter D250</v>
          </cell>
          <cell r="C2692">
            <v>0</v>
          </cell>
        </row>
        <row r="2693">
          <cell r="A2693" t="str">
            <v>HHK075</v>
          </cell>
          <cell r="B2693" t="str">
            <v>Adapter coupling SDR17.6 D75</v>
          </cell>
          <cell r="C2693">
            <v>0</v>
          </cell>
        </row>
        <row r="2694">
          <cell r="A2694" t="str">
            <v>HHK090</v>
          </cell>
          <cell r="B2694" t="str">
            <v>Adapter coupling SDR17.6 D90</v>
          </cell>
          <cell r="C2694">
            <v>0</v>
          </cell>
        </row>
        <row r="2695">
          <cell r="A2695" t="str">
            <v>HHK110</v>
          </cell>
          <cell r="B2695" t="str">
            <v>Adapter coupling SDR17.6 D110</v>
          </cell>
          <cell r="C2695">
            <v>0</v>
          </cell>
        </row>
        <row r="2696">
          <cell r="A2696" t="str">
            <v>HHK125</v>
          </cell>
          <cell r="B2696" t="str">
            <v>Adapter coupling SDR17.6 D125</v>
          </cell>
          <cell r="C2696">
            <v>0</v>
          </cell>
        </row>
        <row r="2697">
          <cell r="A2697" t="str">
            <v>HHK140</v>
          </cell>
          <cell r="B2697" t="str">
            <v>Adapter coupling SDR17.6 D125</v>
          </cell>
          <cell r="C2697">
            <v>0</v>
          </cell>
        </row>
        <row r="2698">
          <cell r="A2698" t="str">
            <v>HHK160</v>
          </cell>
          <cell r="B2698" t="str">
            <v>Adapter coupling SDR17.6 D160</v>
          </cell>
          <cell r="C2698">
            <v>0</v>
          </cell>
        </row>
        <row r="2699">
          <cell r="A2699" t="str">
            <v>HK075</v>
          </cell>
          <cell r="B2699" t="str">
            <v>Bends 90°HDPE PN10 PE100 D75</v>
          </cell>
          <cell r="C2699">
            <v>0</v>
          </cell>
        </row>
        <row r="2700">
          <cell r="A2700" t="str">
            <v>HK110</v>
          </cell>
          <cell r="B2700" t="str">
            <v>Bends 90°HDPE PN10 PE100 D110</v>
          </cell>
          <cell r="C2700">
            <v>0</v>
          </cell>
        </row>
        <row r="2701">
          <cell r="A2701" t="str">
            <v>HK125</v>
          </cell>
          <cell r="B2701" t="str">
            <v>Bends 90°HDPE PN10 PE100 D125</v>
          </cell>
          <cell r="C2701">
            <v>0</v>
          </cell>
        </row>
        <row r="2702">
          <cell r="A2702" t="str">
            <v>HK160</v>
          </cell>
          <cell r="B2702" t="str">
            <v>Bends 90°HDPE PN10 PE100 D160</v>
          </cell>
          <cell r="C2702">
            <v>0</v>
          </cell>
        </row>
        <row r="2703">
          <cell r="A2703" t="str">
            <v>HK200</v>
          </cell>
          <cell r="B2703" t="str">
            <v>Bends 90°HDPE PN10 PE100 D200</v>
          </cell>
          <cell r="C2703">
            <v>0</v>
          </cell>
        </row>
        <row r="2704">
          <cell r="A2704" t="str">
            <v>HK250</v>
          </cell>
          <cell r="B2704" t="str">
            <v>Bends 90°HDPE PN10 PE100 D250</v>
          </cell>
          <cell r="C2704">
            <v>0</v>
          </cell>
        </row>
        <row r="2705">
          <cell r="A2705" t="str">
            <v>HL32</v>
          </cell>
          <cell r="B2705" t="str">
            <v>AdaptPE/OL extern screw 32-1'</v>
          </cell>
          <cell r="C2705">
            <v>0</v>
          </cell>
        </row>
        <row r="2706">
          <cell r="A2706" t="str">
            <v>HL40</v>
          </cell>
          <cell r="B2706" t="str">
            <v>AdaptPE/OL extern screw 40-5/4</v>
          </cell>
          <cell r="C2706">
            <v>0</v>
          </cell>
        </row>
        <row r="2707">
          <cell r="A2707" t="str">
            <v>HL50</v>
          </cell>
          <cell r="B2707" t="str">
            <v>AdaptPE/OL extern screw 50-3/2</v>
          </cell>
          <cell r="C2707">
            <v>0</v>
          </cell>
        </row>
        <row r="2708">
          <cell r="A2708" t="str">
            <v>HL63</v>
          </cell>
          <cell r="B2708" t="str">
            <v>AdaptPE/OL extern screw 63-2'</v>
          </cell>
          <cell r="C2708">
            <v>0</v>
          </cell>
        </row>
        <row r="2709">
          <cell r="A2709" t="str">
            <v>HP110</v>
          </cell>
          <cell r="B2709" t="str">
            <v>PVC Butterfly valves D110</v>
          </cell>
          <cell r="C2709">
            <v>0</v>
          </cell>
        </row>
        <row r="2710">
          <cell r="A2710" t="str">
            <v>HP160</v>
          </cell>
          <cell r="B2710" t="str">
            <v>PVC Butterfly valves D160</v>
          </cell>
          <cell r="C2710">
            <v>0</v>
          </cell>
        </row>
        <row r="2711">
          <cell r="A2711" t="str">
            <v>HP200</v>
          </cell>
          <cell r="B2711" t="str">
            <v>PVC Butterfly valves D200</v>
          </cell>
          <cell r="C2711">
            <v>0</v>
          </cell>
        </row>
        <row r="2712">
          <cell r="A2712" t="str">
            <v>HP250</v>
          </cell>
          <cell r="B2712" t="str">
            <v>PVC Butterfly valves D250</v>
          </cell>
          <cell r="C2712">
            <v>0</v>
          </cell>
        </row>
        <row r="2713">
          <cell r="A2713" t="str">
            <v>HR075</v>
          </cell>
          <cell r="B2713" t="str">
            <v>Handling rigid steam D75</v>
          </cell>
          <cell r="C2713">
            <v>0</v>
          </cell>
        </row>
        <row r="2714">
          <cell r="A2714" t="str">
            <v>HR090</v>
          </cell>
          <cell r="B2714" t="str">
            <v>Handling rigid steam D90</v>
          </cell>
          <cell r="C2714">
            <v>0</v>
          </cell>
        </row>
        <row r="2715">
          <cell r="A2715" t="str">
            <v>HR110</v>
          </cell>
          <cell r="B2715" t="str">
            <v>Handling rigid steam D110</v>
          </cell>
          <cell r="C2715">
            <v>0</v>
          </cell>
        </row>
        <row r="2716">
          <cell r="A2716" t="str">
            <v>HR125</v>
          </cell>
          <cell r="B2716" t="str">
            <v>Handling rigid steam D125</v>
          </cell>
          <cell r="C2716">
            <v>0</v>
          </cell>
        </row>
        <row r="2717">
          <cell r="A2717" t="str">
            <v>HR160</v>
          </cell>
          <cell r="B2717" t="str">
            <v>Handling rigid steam D160</v>
          </cell>
          <cell r="C2717">
            <v>0</v>
          </cell>
        </row>
        <row r="2718">
          <cell r="A2718" t="str">
            <v>HS0403</v>
          </cell>
          <cell r="B2718" t="str">
            <v>Reducers HDPE PN10  D40/32</v>
          </cell>
          <cell r="C2718">
            <v>0</v>
          </cell>
        </row>
        <row r="2719">
          <cell r="A2719" t="str">
            <v>HS0503</v>
          </cell>
          <cell r="B2719" t="str">
            <v>Reducers HDPE PN10  D50/32</v>
          </cell>
          <cell r="C2719">
            <v>0</v>
          </cell>
        </row>
        <row r="2720">
          <cell r="A2720" t="str">
            <v>HS0604</v>
          </cell>
          <cell r="B2720" t="str">
            <v>Reducers HDPE PN10  D63/40</v>
          </cell>
          <cell r="C2720">
            <v>0</v>
          </cell>
        </row>
        <row r="2721">
          <cell r="A2721" t="str">
            <v>HS0605</v>
          </cell>
          <cell r="B2721" t="str">
            <v>Reducers HDPE PN10  D63/50</v>
          </cell>
          <cell r="C2721">
            <v>0</v>
          </cell>
        </row>
        <row r="2722">
          <cell r="A2722" t="str">
            <v>HS0704</v>
          </cell>
          <cell r="B2722" t="str">
            <v>Reducers HDPE PN10  D75/40</v>
          </cell>
          <cell r="C2722">
            <v>0</v>
          </cell>
        </row>
        <row r="2723">
          <cell r="A2723" t="str">
            <v>HS0705</v>
          </cell>
          <cell r="B2723" t="str">
            <v>Reducers HDPE PN10  D75/50</v>
          </cell>
          <cell r="C2723">
            <v>0</v>
          </cell>
        </row>
        <row r="2724">
          <cell r="A2724" t="str">
            <v>HS0706</v>
          </cell>
          <cell r="B2724" t="str">
            <v>Reducers HDPE PN10  D75/63</v>
          </cell>
          <cell r="C2724">
            <v>0</v>
          </cell>
        </row>
        <row r="2725">
          <cell r="A2725" t="str">
            <v>HS0905</v>
          </cell>
          <cell r="B2725" t="str">
            <v>Reducers HDPE PN10  D90/50</v>
          </cell>
          <cell r="C2725">
            <v>0</v>
          </cell>
        </row>
        <row r="2726">
          <cell r="A2726" t="str">
            <v>HS0906</v>
          </cell>
          <cell r="B2726" t="str">
            <v>Reducers HDPE PN10  D90/63</v>
          </cell>
          <cell r="C2726">
            <v>0</v>
          </cell>
        </row>
        <row r="2727">
          <cell r="A2727" t="str">
            <v>HS1105</v>
          </cell>
          <cell r="B2727" t="str">
            <v>Reducers HDPE PN10  D110/50</v>
          </cell>
          <cell r="C2727">
            <v>0</v>
          </cell>
        </row>
        <row r="2728">
          <cell r="A2728" t="str">
            <v>HS1106</v>
          </cell>
          <cell r="B2728" t="str">
            <v>Reducers HDPE PN10  D110/63</v>
          </cell>
          <cell r="C2728">
            <v>0</v>
          </cell>
        </row>
        <row r="2729">
          <cell r="A2729" t="str">
            <v>HS1107</v>
          </cell>
          <cell r="B2729" t="str">
            <v>Reducers HDPE PN10  D110/75</v>
          </cell>
          <cell r="C2729">
            <v>0</v>
          </cell>
        </row>
        <row r="2730">
          <cell r="A2730" t="str">
            <v>HS1211</v>
          </cell>
          <cell r="B2730" t="str">
            <v>Reducers HDPE PN10  D125/110</v>
          </cell>
          <cell r="C2730">
            <v>0</v>
          </cell>
        </row>
        <row r="2731">
          <cell r="A2731" t="str">
            <v>HS1611</v>
          </cell>
          <cell r="B2731" t="str">
            <v>Reducers HDPE PN10  D160/110</v>
          </cell>
          <cell r="C2731">
            <v>0</v>
          </cell>
        </row>
        <row r="2732">
          <cell r="A2732" t="str">
            <v>HS1612</v>
          </cell>
          <cell r="B2732" t="str">
            <v>Reducers HDPE PN10  D160/125</v>
          </cell>
          <cell r="C2732">
            <v>0</v>
          </cell>
        </row>
        <row r="2733">
          <cell r="A2733" t="str">
            <v>HT075</v>
          </cell>
          <cell r="B2733" t="str">
            <v>T-s equal 90°HDPE PN10 D75</v>
          </cell>
          <cell r="C2733">
            <v>0</v>
          </cell>
        </row>
        <row r="2734">
          <cell r="A2734" t="str">
            <v>HT110</v>
          </cell>
          <cell r="B2734" t="str">
            <v>T-s equal 90°HDPE PN10 D110</v>
          </cell>
          <cell r="C2734">
            <v>0</v>
          </cell>
        </row>
        <row r="2735">
          <cell r="A2735" t="str">
            <v>HT1107</v>
          </cell>
          <cell r="B2735" t="str">
            <v>Reduced T-s HDPE PN10 D110/75</v>
          </cell>
          <cell r="C2735">
            <v>0</v>
          </cell>
        </row>
        <row r="2736">
          <cell r="A2736" t="str">
            <v>HT1109</v>
          </cell>
          <cell r="B2736" t="str">
            <v>Reduced T-s HDPE PN10 D110/90</v>
          </cell>
          <cell r="C2736">
            <v>0</v>
          </cell>
        </row>
        <row r="2737">
          <cell r="A2737" t="str">
            <v>HT1207</v>
          </cell>
          <cell r="B2737" t="str">
            <v>Reduced T-s HDPE PN10 D125/75</v>
          </cell>
          <cell r="C2737">
            <v>0</v>
          </cell>
        </row>
        <row r="2738">
          <cell r="A2738" t="str">
            <v>HT1209</v>
          </cell>
          <cell r="B2738" t="str">
            <v>Reduced T-s HDPE PN10 D125/90</v>
          </cell>
          <cell r="C2738">
            <v>0</v>
          </cell>
        </row>
        <row r="2739">
          <cell r="A2739" t="str">
            <v>HT125</v>
          </cell>
          <cell r="B2739" t="str">
            <v>T-s equal 90°HDPE PN10 D125</v>
          </cell>
          <cell r="C2739">
            <v>0</v>
          </cell>
        </row>
        <row r="2740">
          <cell r="A2740" t="str">
            <v>HT160</v>
          </cell>
          <cell r="B2740" t="str">
            <v>T-s equal 90°HDPE PN10 D160</v>
          </cell>
          <cell r="C2740">
            <v>0</v>
          </cell>
        </row>
        <row r="2741">
          <cell r="A2741" t="str">
            <v>HT1607</v>
          </cell>
          <cell r="B2741" t="str">
            <v>Reduced T-s HDPE PN10 D160/75</v>
          </cell>
          <cell r="C2741">
            <v>0</v>
          </cell>
        </row>
        <row r="2742">
          <cell r="A2742" t="str">
            <v>HT1609</v>
          </cell>
          <cell r="B2742" t="str">
            <v>Reduced T-s HDPE PN10 D160/90</v>
          </cell>
          <cell r="C2742">
            <v>0</v>
          </cell>
        </row>
        <row r="2743">
          <cell r="A2743" t="str">
            <v>HT1611</v>
          </cell>
          <cell r="B2743" t="str">
            <v>Reduced T-s HDPE PN10 D160/110</v>
          </cell>
          <cell r="C2743">
            <v>0</v>
          </cell>
        </row>
        <row r="2744">
          <cell r="A2744" t="str">
            <v>HV025</v>
          </cell>
          <cell r="B2744" t="str">
            <v>HDPE pipe DN25mm</v>
          </cell>
          <cell r="C2744">
            <v>0</v>
          </cell>
        </row>
        <row r="2745">
          <cell r="A2745" t="str">
            <v>HV040</v>
          </cell>
          <cell r="B2745" t="str">
            <v>HDPE Pipe PN10 SDR11 D40</v>
          </cell>
          <cell r="C2745">
            <v>0</v>
          </cell>
        </row>
        <row r="2746">
          <cell r="A2746" t="str">
            <v>HV050</v>
          </cell>
          <cell r="B2746" t="str">
            <v>HDPE Pipe PN10 SDR11 D50</v>
          </cell>
          <cell r="C2746">
            <v>0</v>
          </cell>
        </row>
        <row r="2747">
          <cell r="A2747" t="str">
            <v>HV063</v>
          </cell>
          <cell r="B2747" t="str">
            <v>HDPE Pipe PN10 SDR17 D63</v>
          </cell>
          <cell r="C2747">
            <v>0</v>
          </cell>
        </row>
        <row r="2748">
          <cell r="A2748" t="str">
            <v>HV075</v>
          </cell>
          <cell r="B2748" t="str">
            <v>HDPE Pipe PN10 SDR17 D75</v>
          </cell>
          <cell r="C2748">
            <v>0</v>
          </cell>
        </row>
        <row r="2749">
          <cell r="A2749" t="str">
            <v>HV090</v>
          </cell>
          <cell r="B2749" t="str">
            <v>HDPE Pipe PN10 SDR17 D90</v>
          </cell>
          <cell r="C2749">
            <v>0</v>
          </cell>
        </row>
        <row r="2750">
          <cell r="A2750" t="str">
            <v>HV110</v>
          </cell>
          <cell r="B2750" t="str">
            <v>HDPE Pipe PN10 SDR17 D110</v>
          </cell>
          <cell r="C2750">
            <v>0</v>
          </cell>
        </row>
        <row r="2751">
          <cell r="A2751" t="str">
            <v>HV125</v>
          </cell>
          <cell r="B2751" t="str">
            <v>HDPE Pipe PN10 SDR17 D125</v>
          </cell>
          <cell r="C2751">
            <v>0</v>
          </cell>
        </row>
        <row r="2752">
          <cell r="A2752" t="str">
            <v>HV160</v>
          </cell>
          <cell r="B2752" t="str">
            <v>HDPE Pipe PN10 SDR17 D160</v>
          </cell>
          <cell r="C2752">
            <v>0</v>
          </cell>
        </row>
        <row r="2753">
          <cell r="A2753" t="str">
            <v>HV200</v>
          </cell>
          <cell r="B2753" t="str">
            <v>HDPE Pipe PN10 SDR17 D200</v>
          </cell>
          <cell r="C2753">
            <v>0</v>
          </cell>
        </row>
        <row r="2754">
          <cell r="A2754" t="str">
            <v>HV250</v>
          </cell>
          <cell r="B2754" t="str">
            <v>HDPE Pipe PN10 SDR17 D250</v>
          </cell>
          <cell r="C2754">
            <v>0</v>
          </cell>
        </row>
        <row r="2755">
          <cell r="A2755" t="str">
            <v>HV54</v>
          </cell>
          <cell r="B2755" t="str">
            <v>Valve 5/4'</v>
          </cell>
          <cell r="C2755">
            <v>0</v>
          </cell>
        </row>
        <row r="2756">
          <cell r="A2756" t="str">
            <v>HV64</v>
          </cell>
          <cell r="B2756" t="str">
            <v>Valve 6/4'</v>
          </cell>
          <cell r="C2756">
            <v>0</v>
          </cell>
        </row>
        <row r="2757">
          <cell r="A2757" t="str">
            <v>HVS075</v>
          </cell>
          <cell r="B2757" t="str">
            <v>PVC non return Valves D 75</v>
          </cell>
          <cell r="C2757">
            <v>0</v>
          </cell>
        </row>
        <row r="2758">
          <cell r="A2758" t="str">
            <v>HVS090</v>
          </cell>
          <cell r="B2758" t="str">
            <v>PVC non return Valves D 90</v>
          </cell>
          <cell r="C2758">
            <v>0</v>
          </cell>
        </row>
        <row r="2759">
          <cell r="A2759" t="str">
            <v>HVS110</v>
          </cell>
          <cell r="B2759" t="str">
            <v>PVC non return Valves D 110</v>
          </cell>
          <cell r="C2759">
            <v>0</v>
          </cell>
        </row>
        <row r="2760">
          <cell r="A2760" t="str">
            <v>HVS125</v>
          </cell>
          <cell r="B2760" t="str">
            <v>PVC non return Valves D 125</v>
          </cell>
          <cell r="C2760">
            <v>0</v>
          </cell>
        </row>
        <row r="2761">
          <cell r="A2761" t="str">
            <v>HVS160</v>
          </cell>
          <cell r="B2761" t="str">
            <v>PVC non return Valves D 160</v>
          </cell>
          <cell r="C2761">
            <v>0</v>
          </cell>
        </row>
        <row r="2762">
          <cell r="A2762" t="str">
            <v>HW0704</v>
          </cell>
          <cell r="B2762" t="str">
            <v>Electric welding D75/40</v>
          </cell>
          <cell r="C2762">
            <v>0</v>
          </cell>
        </row>
        <row r="2763">
          <cell r="A2763" t="str">
            <v>HW0705</v>
          </cell>
          <cell r="B2763" t="str">
            <v>Electric welding D75/50</v>
          </cell>
          <cell r="C2763">
            <v>0</v>
          </cell>
        </row>
        <row r="2764">
          <cell r="A2764" t="str">
            <v>HW1104</v>
          </cell>
          <cell r="B2764" t="str">
            <v>Electric welding D110/40</v>
          </cell>
          <cell r="C2764">
            <v>0</v>
          </cell>
        </row>
        <row r="2765">
          <cell r="A2765" t="str">
            <v>HW1105</v>
          </cell>
          <cell r="B2765" t="str">
            <v>Electric welding D110/50</v>
          </cell>
          <cell r="C2765">
            <v>0</v>
          </cell>
        </row>
        <row r="2766">
          <cell r="A2766" t="str">
            <v>HW1106</v>
          </cell>
          <cell r="B2766" t="str">
            <v>Electric welding D110/63</v>
          </cell>
          <cell r="C2766">
            <v>0</v>
          </cell>
        </row>
        <row r="2767">
          <cell r="A2767" t="str">
            <v>HW1204</v>
          </cell>
          <cell r="B2767" t="str">
            <v>Electric welding D125/40</v>
          </cell>
          <cell r="C2767">
            <v>0</v>
          </cell>
        </row>
        <row r="2768">
          <cell r="A2768" t="str">
            <v>HW1205</v>
          </cell>
          <cell r="B2768" t="str">
            <v>Electric welding D125/50</v>
          </cell>
          <cell r="C2768">
            <v>0</v>
          </cell>
        </row>
        <row r="2769">
          <cell r="A2769" t="str">
            <v>HW1604</v>
          </cell>
          <cell r="B2769" t="str">
            <v>Electric welding D160/40</v>
          </cell>
          <cell r="C2769">
            <v>0</v>
          </cell>
        </row>
        <row r="2770">
          <cell r="A2770" t="str">
            <v>HW1605</v>
          </cell>
          <cell r="B2770" t="str">
            <v>Electric welding D160/50</v>
          </cell>
          <cell r="C2770">
            <v>0</v>
          </cell>
        </row>
        <row r="2771">
          <cell r="A2771" t="str">
            <v>HW1606</v>
          </cell>
          <cell r="B2771" t="str">
            <v>Electric welding D160/63</v>
          </cell>
          <cell r="C2771">
            <v>0</v>
          </cell>
        </row>
        <row r="2772">
          <cell r="A2772" t="str">
            <v>HWA1605</v>
          </cell>
          <cell r="B2772" t="str">
            <v>Electric welding D160/50</v>
          </cell>
          <cell r="C2772">
            <v>0</v>
          </cell>
        </row>
        <row r="2773">
          <cell r="A2773" t="str">
            <v>HZ04</v>
          </cell>
          <cell r="B2773" t="str">
            <v>PE/OL screw adapte ex. 40/5/4'</v>
          </cell>
          <cell r="C2773">
            <v>0</v>
          </cell>
        </row>
        <row r="2774">
          <cell r="A2774" t="str">
            <v>HZ05</v>
          </cell>
          <cell r="B2774" t="str">
            <v>PE/OL screw adapte ex. 50/6/4'</v>
          </cell>
          <cell r="C2774">
            <v>0</v>
          </cell>
        </row>
        <row r="2775">
          <cell r="A2775" t="str">
            <v>HZF03</v>
          </cell>
          <cell r="B2775" t="str">
            <v>PE/OL screw adapte ex. 32/1'</v>
          </cell>
          <cell r="C2775">
            <v>0</v>
          </cell>
        </row>
        <row r="2776">
          <cell r="A2776" t="str">
            <v>HZF04</v>
          </cell>
          <cell r="B2776" t="str">
            <v>PE/OL screw adapte ex. 40/5/4'</v>
          </cell>
          <cell r="C2776">
            <v>0</v>
          </cell>
        </row>
        <row r="2777">
          <cell r="A2777" t="str">
            <v>HZF05</v>
          </cell>
          <cell r="B2777" t="str">
            <v>PE/OL screw adapte ex. 50/3/2'</v>
          </cell>
          <cell r="C2777">
            <v>0</v>
          </cell>
        </row>
        <row r="2778">
          <cell r="A2778" t="str">
            <v>HZF06</v>
          </cell>
          <cell r="B2778" t="str">
            <v>PE/OL screw adapte ex. 63/2'</v>
          </cell>
          <cell r="C2778">
            <v>0</v>
          </cell>
        </row>
        <row r="2779">
          <cell r="A2779" t="str">
            <v>IC010</v>
          </cell>
          <cell r="B2779" t="str">
            <v>Gyorskötő végelzáró  D25</v>
          </cell>
          <cell r="C2779">
            <v>368</v>
          </cell>
        </row>
        <row r="2780">
          <cell r="A2780" t="str">
            <v>IC020</v>
          </cell>
          <cell r="B2780" t="str">
            <v>Gyorskötő végelzáró  D32</v>
          </cell>
          <cell r="C2780">
            <v>449</v>
          </cell>
        </row>
        <row r="2781">
          <cell r="A2781" t="str">
            <v>IC030</v>
          </cell>
          <cell r="B2781" t="str">
            <v>Gyorskötő végelzáró  D40</v>
          </cell>
          <cell r="C2781">
            <v>756</v>
          </cell>
        </row>
        <row r="2782">
          <cell r="A2782" t="str">
            <v>IC040</v>
          </cell>
          <cell r="B2782" t="str">
            <v>Gyorskötő végelzáró  D50</v>
          </cell>
          <cell r="C2782">
            <v>1117</v>
          </cell>
        </row>
        <row r="2783">
          <cell r="A2783" t="str">
            <v>IC050</v>
          </cell>
          <cell r="B2783" t="str">
            <v>Gyorskötő végelzáró  D63</v>
          </cell>
          <cell r="C2783">
            <v>1518</v>
          </cell>
        </row>
        <row r="2784">
          <cell r="A2784" t="str">
            <v>IC061</v>
          </cell>
          <cell r="B2784" t="str">
            <v>Gyorskötő végelzáró  D75</v>
          </cell>
          <cell r="C2784">
            <v>3612</v>
          </cell>
        </row>
        <row r="2785">
          <cell r="A2785" t="str">
            <v>IC071</v>
          </cell>
          <cell r="B2785" t="str">
            <v>Gyorskötő végelzáró  D90</v>
          </cell>
          <cell r="C2785">
            <v>4128</v>
          </cell>
        </row>
        <row r="2786">
          <cell r="A2786" t="str">
            <v>IH050</v>
          </cell>
          <cell r="B2786" t="str">
            <v>Karimás gyorskötőidom  D63</v>
          </cell>
          <cell r="C2786">
            <v>6673</v>
          </cell>
        </row>
        <row r="2787">
          <cell r="A2787" t="str">
            <v>IH060</v>
          </cell>
          <cell r="B2787" t="str">
            <v>Karimás gyorskötőidom  D75</v>
          </cell>
          <cell r="C2787">
            <v>8809</v>
          </cell>
        </row>
        <row r="2788">
          <cell r="A2788" t="str">
            <v>IH070</v>
          </cell>
          <cell r="B2788" t="str">
            <v>Karimás gyorskötőidom D90</v>
          </cell>
          <cell r="C2788">
            <v>10657</v>
          </cell>
        </row>
        <row r="2789">
          <cell r="A2789" t="str">
            <v>IH080</v>
          </cell>
          <cell r="B2789" t="str">
            <v>Karimás gyorskötőidom  D110</v>
          </cell>
          <cell r="C2789">
            <v>16143</v>
          </cell>
        </row>
        <row r="2790">
          <cell r="A2790" t="str">
            <v>IK000</v>
          </cell>
          <cell r="B2790" t="str">
            <v>T-T gyorskötő könyök D20</v>
          </cell>
          <cell r="C2790">
            <v>494</v>
          </cell>
        </row>
        <row r="2791">
          <cell r="A2791" t="str">
            <v>IK010</v>
          </cell>
          <cell r="B2791" t="str">
            <v>T-T gyorskötő könyök D25</v>
          </cell>
          <cell r="C2791">
            <v>595</v>
          </cell>
        </row>
        <row r="2792">
          <cell r="A2792" t="str">
            <v>IK020</v>
          </cell>
          <cell r="B2792" t="str">
            <v>T-T gyorskötő könyök D32</v>
          </cell>
          <cell r="C2792">
            <v>743</v>
          </cell>
        </row>
        <row r="2793">
          <cell r="A2793" t="str">
            <v>IK030</v>
          </cell>
          <cell r="B2793" t="str">
            <v>T-T gyorskötő könyök D40</v>
          </cell>
          <cell r="C2793">
            <v>1298</v>
          </cell>
        </row>
        <row r="2794">
          <cell r="A2794" t="str">
            <v>IK040</v>
          </cell>
          <cell r="B2794" t="str">
            <v>T-T gyorskötő könyök D50</v>
          </cell>
          <cell r="C2794">
            <v>1813</v>
          </cell>
        </row>
        <row r="2795">
          <cell r="A2795" t="str">
            <v>IK050</v>
          </cell>
          <cell r="B2795" t="str">
            <v>T-T gyorskötő könyök D63</v>
          </cell>
          <cell r="C2795">
            <v>2201</v>
          </cell>
        </row>
        <row r="2796">
          <cell r="A2796" t="str">
            <v>IK061</v>
          </cell>
          <cell r="B2796" t="str">
            <v>T-T gyorskötő könyök D75</v>
          </cell>
          <cell r="C2796">
            <v>4269</v>
          </cell>
        </row>
        <row r="2797">
          <cell r="A2797" t="str">
            <v>IK071</v>
          </cell>
          <cell r="B2797" t="str">
            <v>T-T gyorskötő könyök D90</v>
          </cell>
          <cell r="C2797">
            <v>5299</v>
          </cell>
        </row>
        <row r="2798">
          <cell r="A2798" t="str">
            <v>IK081</v>
          </cell>
          <cell r="B2798" t="str">
            <v>T-T gyorskötő könyök D110</v>
          </cell>
          <cell r="C2798">
            <v>10973</v>
          </cell>
        </row>
        <row r="2799">
          <cell r="A2799" t="str">
            <v>IKB0010</v>
          </cell>
          <cell r="B2799" t="str">
            <v>Bm-T gyorskötő könyök 20x1/2</v>
          </cell>
          <cell r="C2799">
            <v>361</v>
          </cell>
        </row>
        <row r="2800">
          <cell r="A2800" t="str">
            <v>IKB0020</v>
          </cell>
          <cell r="B2800" t="str">
            <v>Bm-T gyorskötő könyök 20x3/4</v>
          </cell>
          <cell r="C2800">
            <v>361</v>
          </cell>
        </row>
        <row r="2801">
          <cell r="A2801" t="str">
            <v>IKB0120</v>
          </cell>
          <cell r="B2801" t="str">
            <v>Bm-T gyorskötő könyök 25x3/4</v>
          </cell>
          <cell r="C2801">
            <v>448</v>
          </cell>
        </row>
        <row r="2802">
          <cell r="A2802" t="str">
            <v>IKB0220</v>
          </cell>
          <cell r="B2802" t="str">
            <v>Bm-T gyorskötő könyök 32x3/4</v>
          </cell>
          <cell r="C2802">
            <v>548</v>
          </cell>
        </row>
        <row r="2803">
          <cell r="A2803" t="str">
            <v>IKB0230</v>
          </cell>
          <cell r="B2803" t="str">
            <v>Bm-T gyorskötő könyök 32x1</v>
          </cell>
          <cell r="C2803">
            <v>548</v>
          </cell>
        </row>
        <row r="2804">
          <cell r="A2804" t="str">
            <v>IKB0340</v>
          </cell>
          <cell r="B2804" t="str">
            <v>Bm-T gyorskötő könyök 40x5/4</v>
          </cell>
          <cell r="C2804">
            <v>1057</v>
          </cell>
        </row>
        <row r="2805">
          <cell r="A2805" t="str">
            <v>IKB0450</v>
          </cell>
          <cell r="B2805" t="str">
            <v>Bm-T gyorskötő könyök 50x3/2</v>
          </cell>
          <cell r="C2805">
            <v>1418</v>
          </cell>
        </row>
        <row r="2806">
          <cell r="A2806" t="str">
            <v>IKB0560</v>
          </cell>
          <cell r="B2806" t="str">
            <v>Bm-T gyorskötő könyök 63x2</v>
          </cell>
          <cell r="C2806">
            <v>1900</v>
          </cell>
        </row>
        <row r="2807">
          <cell r="A2807" t="str">
            <v>IKB0671</v>
          </cell>
          <cell r="B2807" t="str">
            <v>Bm-T gyorskötő könyök 75x5/2</v>
          </cell>
          <cell r="C2807">
            <v>3484</v>
          </cell>
        </row>
        <row r="2808">
          <cell r="A2808" t="str">
            <v>IKB0781</v>
          </cell>
          <cell r="B2808" t="str">
            <v>Bm-T gyorskötő könyök 90x3</v>
          </cell>
          <cell r="C2808">
            <v>6798</v>
          </cell>
        </row>
        <row r="2809">
          <cell r="A2809" t="str">
            <v>IKB0891</v>
          </cell>
          <cell r="B2809" t="str">
            <v>Bm-T gyorskötő könyök 110x4</v>
          </cell>
          <cell r="C2809">
            <v>9968</v>
          </cell>
        </row>
        <row r="2810">
          <cell r="A2810" t="str">
            <v>IKK0010</v>
          </cell>
          <cell r="B2810" t="str">
            <v>Km-T gyorskötő könyök 20x1/2</v>
          </cell>
          <cell r="C2810">
            <v>321</v>
          </cell>
        </row>
        <row r="2811">
          <cell r="A2811" t="str">
            <v>IKK0020</v>
          </cell>
          <cell r="B2811" t="str">
            <v>Km-T gyorskötő könyök 20x3/4</v>
          </cell>
          <cell r="C2811">
            <v>321</v>
          </cell>
        </row>
        <row r="2812">
          <cell r="A2812" t="str">
            <v>IKK0120</v>
          </cell>
          <cell r="B2812" t="str">
            <v>Km-T gyorskötő könyök 25x3/4</v>
          </cell>
          <cell r="C2812">
            <v>388</v>
          </cell>
        </row>
        <row r="2813">
          <cell r="A2813" t="str">
            <v>IKK0230</v>
          </cell>
          <cell r="B2813" t="str">
            <v>Km-T gyorskötő könyök 32x1</v>
          </cell>
          <cell r="C2813">
            <v>509</v>
          </cell>
        </row>
        <row r="2814">
          <cell r="A2814" t="str">
            <v>IKK0340</v>
          </cell>
          <cell r="B2814" t="str">
            <v>Km-T gyorskötő könyök 40x5/4</v>
          </cell>
          <cell r="C2814">
            <v>816</v>
          </cell>
        </row>
        <row r="2815">
          <cell r="A2815" t="str">
            <v>IKK0350</v>
          </cell>
          <cell r="B2815" t="str">
            <v>Km-T gyorskötő könyök 40x3/2</v>
          </cell>
          <cell r="C2815">
            <v>816</v>
          </cell>
        </row>
        <row r="2816">
          <cell r="A2816" t="str">
            <v>IKK0450</v>
          </cell>
          <cell r="B2816" t="str">
            <v>Km-T gyorskötő könyök 50x3/2</v>
          </cell>
          <cell r="C2816">
            <v>1050</v>
          </cell>
        </row>
        <row r="2817">
          <cell r="A2817" t="str">
            <v>IKK0560</v>
          </cell>
          <cell r="B2817" t="str">
            <v>Km-T gyorskötő könyök 63x2</v>
          </cell>
          <cell r="C2817">
            <v>1552</v>
          </cell>
        </row>
        <row r="2818">
          <cell r="A2818" t="str">
            <v>INE0111</v>
          </cell>
          <cell r="B2818" t="str">
            <v>Megcsapolóbilincs D25xG1/2</v>
          </cell>
          <cell r="C2818">
            <v>348</v>
          </cell>
        </row>
        <row r="2819">
          <cell r="A2819" t="str">
            <v>INE0321</v>
          </cell>
          <cell r="B2819" t="str">
            <v>Megcsapolóbilincs D40xG3/4</v>
          </cell>
          <cell r="C2819">
            <v>435</v>
          </cell>
        </row>
        <row r="2820">
          <cell r="A2820" t="str">
            <v>INE0421</v>
          </cell>
          <cell r="B2820" t="str">
            <v>Megcsapolóbilincs D50xG3/4</v>
          </cell>
          <cell r="C2820">
            <v>494</v>
          </cell>
        </row>
        <row r="2821">
          <cell r="A2821" t="str">
            <v>INE0431</v>
          </cell>
          <cell r="B2821" t="str">
            <v>Megcsapolóbilincs D50xG1</v>
          </cell>
          <cell r="C2821">
            <v>494</v>
          </cell>
        </row>
        <row r="2822">
          <cell r="A2822" t="str">
            <v>INE0521</v>
          </cell>
          <cell r="B2822" t="str">
            <v>Megcsapolóbilincs D63xG3/4</v>
          </cell>
          <cell r="C2822">
            <v>589</v>
          </cell>
        </row>
        <row r="2823">
          <cell r="A2823" t="str">
            <v>INE0531</v>
          </cell>
          <cell r="B2823" t="str">
            <v>Megcsapolóbilincs D63xG1</v>
          </cell>
          <cell r="C2823">
            <v>635</v>
          </cell>
        </row>
        <row r="2824">
          <cell r="A2824" t="str">
            <v>INE0541</v>
          </cell>
          <cell r="B2824" t="str">
            <v>Megcsapolóbilincs D63xG5/4</v>
          </cell>
          <cell r="C2824">
            <v>635</v>
          </cell>
        </row>
        <row r="2825">
          <cell r="A2825" t="str">
            <v>INE0631</v>
          </cell>
          <cell r="B2825" t="str">
            <v>Megcsapolóbilincs D75xG1</v>
          </cell>
          <cell r="C2825">
            <v>782</v>
          </cell>
        </row>
        <row r="2826">
          <cell r="A2826" t="str">
            <v>INE0641</v>
          </cell>
          <cell r="B2826" t="str">
            <v>Megcsapolóbilincs D75xG5/4</v>
          </cell>
          <cell r="C2826">
            <v>782</v>
          </cell>
        </row>
        <row r="2827">
          <cell r="A2827" t="str">
            <v>INE0661</v>
          </cell>
          <cell r="B2827" t="str">
            <v>Megcsapolóbilincs D75xG2</v>
          </cell>
          <cell r="C2827">
            <v>910</v>
          </cell>
        </row>
        <row r="2828">
          <cell r="A2828" t="str">
            <v>INE0721</v>
          </cell>
          <cell r="B2828" t="str">
            <v>Megcsapolóbilincs D90xG3/4</v>
          </cell>
          <cell r="C2828">
            <v>916</v>
          </cell>
        </row>
        <row r="2829">
          <cell r="A2829" t="str">
            <v>INE0731</v>
          </cell>
          <cell r="B2829" t="str">
            <v>Megcsapolóbilincs D90xG1</v>
          </cell>
          <cell r="C2829">
            <v>950</v>
          </cell>
        </row>
        <row r="2830">
          <cell r="A2830" t="str">
            <v>INE0741</v>
          </cell>
          <cell r="B2830" t="str">
            <v>Megcsapolóbilincs D90xG5/4</v>
          </cell>
          <cell r="C2830">
            <v>950</v>
          </cell>
        </row>
        <row r="2831">
          <cell r="A2831" t="str">
            <v>INE0751</v>
          </cell>
          <cell r="B2831" t="str">
            <v>Megcsapolóbilincs D90xG3/2</v>
          </cell>
          <cell r="C2831">
            <v>1083</v>
          </cell>
        </row>
        <row r="2832">
          <cell r="A2832" t="str">
            <v>INE0761</v>
          </cell>
          <cell r="B2832" t="str">
            <v>Megcsapolóbilincs D90xG2</v>
          </cell>
          <cell r="C2832">
            <v>1083</v>
          </cell>
        </row>
        <row r="2833">
          <cell r="A2833" t="str">
            <v>INE0821</v>
          </cell>
          <cell r="B2833" t="str">
            <v>Megcsapolóbilincs D110xG3/4</v>
          </cell>
          <cell r="C2833">
            <v>1091</v>
          </cell>
        </row>
        <row r="2834">
          <cell r="A2834" t="str">
            <v>INE0831</v>
          </cell>
          <cell r="B2834" t="str">
            <v>Megcsapolóbilincs D110xG1</v>
          </cell>
          <cell r="C2834">
            <v>1104</v>
          </cell>
        </row>
        <row r="2835">
          <cell r="A2835" t="str">
            <v>INE0841</v>
          </cell>
          <cell r="B2835" t="str">
            <v>Megcsapolóbilincs D110xG5/4</v>
          </cell>
          <cell r="C2835">
            <v>1104</v>
          </cell>
        </row>
        <row r="2836">
          <cell r="A2836" t="str">
            <v>INE0851</v>
          </cell>
          <cell r="B2836" t="str">
            <v>Megcsapolóbilincs D110xG3/2</v>
          </cell>
          <cell r="C2836">
            <v>1232</v>
          </cell>
        </row>
        <row r="2837">
          <cell r="A2837" t="str">
            <v>INE0861</v>
          </cell>
          <cell r="B2837" t="str">
            <v>Megcsapolóbilincs D110xG2</v>
          </cell>
          <cell r="C2837">
            <v>1232</v>
          </cell>
        </row>
        <row r="2838">
          <cell r="A2838" t="str">
            <v>INE0931</v>
          </cell>
          <cell r="B2838" t="str">
            <v>Megcsapolóbilincs D125xG1</v>
          </cell>
          <cell r="C2838">
            <v>2809</v>
          </cell>
        </row>
        <row r="2839">
          <cell r="A2839" t="str">
            <v>INE0961</v>
          </cell>
          <cell r="B2839" t="str">
            <v>Megcsapolóbilincs D125xG2</v>
          </cell>
          <cell r="C2839">
            <v>2943</v>
          </cell>
        </row>
        <row r="2840">
          <cell r="A2840" t="str">
            <v>INE1021</v>
          </cell>
          <cell r="B2840" t="str">
            <v>Megcsapolóbilincs D160xG3/4</v>
          </cell>
          <cell r="C2840">
            <v>2853</v>
          </cell>
        </row>
        <row r="2841">
          <cell r="A2841" t="str">
            <v>INE1031</v>
          </cell>
          <cell r="B2841" t="str">
            <v>Megcsapolóbilincs D160xG1</v>
          </cell>
          <cell r="C2841">
            <v>3138</v>
          </cell>
        </row>
        <row r="2842">
          <cell r="A2842" t="str">
            <v>INE1041</v>
          </cell>
          <cell r="B2842" t="str">
            <v>Megcsapolóbilincs D160xG5/4</v>
          </cell>
          <cell r="C2842">
            <v>3278</v>
          </cell>
        </row>
        <row r="2843">
          <cell r="A2843" t="str">
            <v>INE1061</v>
          </cell>
          <cell r="B2843" t="str">
            <v>Megcsapolóbilincs D160xG2</v>
          </cell>
          <cell r="C2843">
            <v>3278</v>
          </cell>
        </row>
        <row r="2844">
          <cell r="A2844" t="str">
            <v>IT000</v>
          </cell>
          <cell r="B2844" t="str">
            <v>T-T gyorskötő T elágazó D20</v>
          </cell>
          <cell r="C2844">
            <v>643</v>
          </cell>
        </row>
        <row r="2845">
          <cell r="A2845" t="str">
            <v>IT010</v>
          </cell>
          <cell r="B2845" t="str">
            <v>T-T gyorskötő T elágazó D25</v>
          </cell>
          <cell r="C2845">
            <v>856</v>
          </cell>
        </row>
        <row r="2846">
          <cell r="A2846" t="str">
            <v>IT020</v>
          </cell>
          <cell r="B2846" t="str">
            <v>T-T gyorskötő T elágazó D32</v>
          </cell>
          <cell r="C2846">
            <v>1098</v>
          </cell>
        </row>
        <row r="2847">
          <cell r="A2847" t="str">
            <v>IT030</v>
          </cell>
          <cell r="B2847" t="str">
            <v>T-T gyorskötő T elágazó D40</v>
          </cell>
          <cell r="C2847">
            <v>1819</v>
          </cell>
        </row>
        <row r="2848">
          <cell r="A2848" t="str">
            <v>IT040</v>
          </cell>
          <cell r="B2848" t="str">
            <v>T-T gyorskötő T elágazó D50</v>
          </cell>
          <cell r="C2848">
            <v>2449</v>
          </cell>
        </row>
        <row r="2849">
          <cell r="A2849" t="str">
            <v>IT050</v>
          </cell>
          <cell r="B2849" t="str">
            <v>T-T gyorskötő T elágazó D63</v>
          </cell>
          <cell r="C2849">
            <v>3493</v>
          </cell>
        </row>
        <row r="2850">
          <cell r="A2850" t="str">
            <v>IT061</v>
          </cell>
          <cell r="B2850" t="str">
            <v>T-T gyorskötő T elágazó D75</v>
          </cell>
          <cell r="C2850">
            <v>6075</v>
          </cell>
        </row>
        <row r="2851">
          <cell r="A2851" t="str">
            <v>IT071</v>
          </cell>
          <cell r="B2851" t="str">
            <v>T-T gyorskötő T elágazó D90</v>
          </cell>
          <cell r="C2851">
            <v>8403</v>
          </cell>
        </row>
        <row r="2852">
          <cell r="A2852" t="str">
            <v>IT081</v>
          </cell>
          <cell r="B2852" t="str">
            <v>T-T gyorskötő T elágazó D110</v>
          </cell>
          <cell r="C2852">
            <v>17211</v>
          </cell>
        </row>
        <row r="2853">
          <cell r="A2853" t="str">
            <v>ITB0010</v>
          </cell>
          <cell r="B2853" t="str">
            <v>Bm-T gyorsk T elág 20x1/2x20</v>
          </cell>
          <cell r="C2853">
            <v>528</v>
          </cell>
        </row>
        <row r="2854">
          <cell r="A2854" t="str">
            <v>ITB0020</v>
          </cell>
          <cell r="B2854" t="str">
            <v>Bm-T gyorsk T elág 20x3/4x20</v>
          </cell>
          <cell r="C2854">
            <v>528</v>
          </cell>
        </row>
        <row r="2855">
          <cell r="A2855" t="str">
            <v>ITB0120</v>
          </cell>
          <cell r="B2855" t="str">
            <v>Bm-T gyorsk T elág 25x3/4x25</v>
          </cell>
          <cell r="C2855">
            <v>669</v>
          </cell>
        </row>
        <row r="2856">
          <cell r="A2856" t="str">
            <v>ITB0220</v>
          </cell>
          <cell r="B2856" t="str">
            <v>Bm-T gyorsk T elág 32x3/4x32</v>
          </cell>
          <cell r="C2856">
            <v>870</v>
          </cell>
        </row>
        <row r="2857">
          <cell r="A2857" t="str">
            <v>ITB0230</v>
          </cell>
          <cell r="B2857" t="str">
            <v>Bm-T gyorsk T elág 32x1x32</v>
          </cell>
          <cell r="C2857">
            <v>870</v>
          </cell>
        </row>
        <row r="2858">
          <cell r="A2858" t="str">
            <v>ITB0340</v>
          </cell>
          <cell r="B2858" t="str">
            <v>Bm-T gyorsk T elág 40x5/4x40</v>
          </cell>
          <cell r="C2858">
            <v>1566</v>
          </cell>
        </row>
        <row r="2859">
          <cell r="A2859" t="str">
            <v>ITB0450</v>
          </cell>
          <cell r="B2859" t="str">
            <v>Bm-T gyorsk T elág 50x3/2x50</v>
          </cell>
          <cell r="C2859">
            <v>2222</v>
          </cell>
        </row>
        <row r="2860">
          <cell r="A2860" t="str">
            <v>ITB0560</v>
          </cell>
          <cell r="B2860" t="str">
            <v>Bm-T gyorsk T elág 63x2x63</v>
          </cell>
          <cell r="C2860">
            <v>3519</v>
          </cell>
        </row>
        <row r="2861">
          <cell r="A2861" t="str">
            <v>ITB0671</v>
          </cell>
          <cell r="B2861" t="str">
            <v>Bm-T gyorsk T elág 75x5/2x75</v>
          </cell>
          <cell r="C2861">
            <v>5078</v>
          </cell>
        </row>
        <row r="2862">
          <cell r="A2862" t="str">
            <v>ITB0781</v>
          </cell>
          <cell r="B2862" t="str">
            <v>Bm-T gyorsk T elág 90x3x90</v>
          </cell>
          <cell r="C2862">
            <v>7854</v>
          </cell>
        </row>
        <row r="2863">
          <cell r="A2863" t="str">
            <v>ITB0891</v>
          </cell>
          <cell r="B2863" t="str">
            <v>Bm-T gyorsk T elág 110x4x110</v>
          </cell>
          <cell r="C2863">
            <v>12002</v>
          </cell>
        </row>
        <row r="2864">
          <cell r="A2864" t="str">
            <v>ITK0120</v>
          </cell>
          <cell r="B2864" t="str">
            <v>Km-T gyorskötő T elág D25xG3/4</v>
          </cell>
          <cell r="C2864">
            <v>702</v>
          </cell>
        </row>
        <row r="2865">
          <cell r="A2865" t="str">
            <v>ITK0230</v>
          </cell>
          <cell r="B2865" t="str">
            <v>Km-T gyorskötő T elág D32xG1</v>
          </cell>
          <cell r="C2865">
            <v>883</v>
          </cell>
        </row>
        <row r="2866">
          <cell r="A2866" t="str">
            <v>ITK0340</v>
          </cell>
          <cell r="B2866" t="str">
            <v>Km-T gyorskötő T elág D40xG5/4</v>
          </cell>
          <cell r="C2866">
            <v>1559</v>
          </cell>
        </row>
        <row r="2867">
          <cell r="A2867" t="str">
            <v>ITK0450</v>
          </cell>
          <cell r="B2867" t="str">
            <v>Km-T gyorskötő T elág D50xG3/2</v>
          </cell>
          <cell r="C2867">
            <v>2200</v>
          </cell>
        </row>
        <row r="2868">
          <cell r="A2868" t="str">
            <v>ITK0560</v>
          </cell>
          <cell r="B2868" t="str">
            <v>Km-T gyorskötő T elág D63xG2</v>
          </cell>
          <cell r="C2868">
            <v>4268</v>
          </cell>
        </row>
        <row r="2869">
          <cell r="A2869" t="str">
            <v>ITS0100</v>
          </cell>
          <cell r="B2869" t="str">
            <v>T-T Szükitett gykötő T 25x20</v>
          </cell>
          <cell r="C2869">
            <v>836</v>
          </cell>
        </row>
        <row r="2870">
          <cell r="A2870" t="str">
            <v>ITS0210</v>
          </cell>
          <cell r="B2870" t="str">
            <v>T-T Szükitett gykötő T 32x25</v>
          </cell>
          <cell r="C2870">
            <v>1083</v>
          </cell>
        </row>
        <row r="2871">
          <cell r="A2871" t="str">
            <v>ITS0320</v>
          </cell>
          <cell r="B2871" t="str">
            <v>T-T Szükitett gykötő T 40X32</v>
          </cell>
          <cell r="C2871">
            <v>1819</v>
          </cell>
        </row>
        <row r="2872">
          <cell r="A2872" t="str">
            <v>ITS0430</v>
          </cell>
          <cell r="B2872" t="str">
            <v>T-T Szükitett gykötő T 50x40</v>
          </cell>
          <cell r="C2872">
            <v>2454</v>
          </cell>
        </row>
        <row r="2873">
          <cell r="A2873" t="str">
            <v>ITS0540</v>
          </cell>
          <cell r="B2873" t="str">
            <v>T-T Szükitett gykötő T 63x50</v>
          </cell>
          <cell r="C2873">
            <v>3238</v>
          </cell>
        </row>
        <row r="2874">
          <cell r="A2874" t="str">
            <v>ITS0650</v>
          </cell>
          <cell r="B2874" t="str">
            <v>T-T Szükitett gykötő T 75x63</v>
          </cell>
          <cell r="C2874">
            <v>0</v>
          </cell>
        </row>
        <row r="2875">
          <cell r="A2875" t="str">
            <v>IZ000</v>
          </cell>
          <cell r="B2875" t="str">
            <v>T-T egyenes gyorskötő D20</v>
          </cell>
          <cell r="C2875">
            <v>494</v>
          </cell>
        </row>
        <row r="2876">
          <cell r="A2876" t="str">
            <v>IZ010</v>
          </cell>
          <cell r="B2876" t="str">
            <v>T-T egyenes gyorskötő D25</v>
          </cell>
          <cell r="C2876">
            <v>595</v>
          </cell>
        </row>
        <row r="2877">
          <cell r="A2877" t="str">
            <v>IZ020</v>
          </cell>
          <cell r="B2877" t="str">
            <v>T-T egyenes gyorskötő D32</v>
          </cell>
          <cell r="C2877">
            <v>756</v>
          </cell>
        </row>
        <row r="2878">
          <cell r="A2878" t="str">
            <v>IZ030</v>
          </cell>
          <cell r="B2878" t="str">
            <v>T-T egyenes gyorskötő D40</v>
          </cell>
          <cell r="C2878">
            <v>1232</v>
          </cell>
        </row>
        <row r="2879">
          <cell r="A2879" t="str">
            <v>IZ040</v>
          </cell>
          <cell r="B2879" t="str">
            <v>T-T egyenes gyorskötő D50</v>
          </cell>
          <cell r="C2879">
            <v>1679</v>
          </cell>
        </row>
        <row r="2880">
          <cell r="A2880" t="str">
            <v>IZ050</v>
          </cell>
          <cell r="B2880" t="str">
            <v>T-T egyenes gyorskötő D63</v>
          </cell>
          <cell r="C2880">
            <v>2328</v>
          </cell>
        </row>
        <row r="2881">
          <cell r="A2881" t="str">
            <v>IZ061</v>
          </cell>
          <cell r="B2881" t="str">
            <v>T-T egyenes gyorskötő D75</v>
          </cell>
          <cell r="C2881">
            <v>4388</v>
          </cell>
        </row>
        <row r="2882">
          <cell r="A2882" t="str">
            <v>IZ071</v>
          </cell>
          <cell r="B2882" t="str">
            <v>T-T egyenes gyorskötő D90 P10</v>
          </cell>
          <cell r="C2882">
            <v>5425</v>
          </cell>
        </row>
        <row r="2883">
          <cell r="A2883" t="str">
            <v>IZ081</v>
          </cell>
          <cell r="B2883" t="str">
            <v>T-T egyenes gyorskötő D110 P10</v>
          </cell>
          <cell r="C2883">
            <v>11614</v>
          </cell>
        </row>
        <row r="2884">
          <cell r="A2884" t="str">
            <v>IZB0010</v>
          </cell>
          <cell r="B2884" t="str">
            <v>Bm-T egyenes gyorskötő 20xG1/2</v>
          </cell>
          <cell r="C2884">
            <v>314</v>
          </cell>
        </row>
        <row r="2885">
          <cell r="A2885" t="str">
            <v>IZB0020</v>
          </cell>
          <cell r="B2885" t="str">
            <v>Bm-T egyenes gyorskötő 25xG1/2</v>
          </cell>
          <cell r="C2885">
            <v>361</v>
          </cell>
        </row>
        <row r="2886">
          <cell r="A2886" t="str">
            <v>IZB0120</v>
          </cell>
          <cell r="B2886" t="str">
            <v>Bm-T egyenes gyorskötő 25xG3/4</v>
          </cell>
          <cell r="C2886">
            <v>361</v>
          </cell>
        </row>
        <row r="2887">
          <cell r="A2887" t="str">
            <v>IZB0130</v>
          </cell>
          <cell r="B2887" t="str">
            <v>Bm-T egyenes gyorskötő 25xG1</v>
          </cell>
          <cell r="C2887">
            <v>361</v>
          </cell>
        </row>
        <row r="2888">
          <cell r="A2888" t="str">
            <v>IZB0230</v>
          </cell>
          <cell r="B2888" t="str">
            <v>Bm-T egyenes gyorskötő D32xG1</v>
          </cell>
          <cell r="C2888">
            <v>448</v>
          </cell>
        </row>
        <row r="2889">
          <cell r="A2889" t="str">
            <v>IZB0340</v>
          </cell>
          <cell r="B2889" t="str">
            <v>Bm-T egyenes gyorskötő 40xG5/4</v>
          </cell>
          <cell r="C2889">
            <v>723</v>
          </cell>
        </row>
        <row r="2890">
          <cell r="A2890" t="str">
            <v>IZB0450</v>
          </cell>
          <cell r="B2890" t="str">
            <v>Bm-T egyenes gyorskötő 50xG3/2</v>
          </cell>
          <cell r="C2890">
            <v>1016</v>
          </cell>
        </row>
        <row r="2891">
          <cell r="A2891" t="str">
            <v>IZB0550</v>
          </cell>
          <cell r="B2891" t="str">
            <v>Bm-T egyenes gyorskötő 63xG3/2</v>
          </cell>
          <cell r="C2891">
            <v>1432</v>
          </cell>
        </row>
        <row r="2892">
          <cell r="A2892" t="str">
            <v>IZB0560</v>
          </cell>
          <cell r="B2892" t="str">
            <v>Bm-T egyenes gyorskötő 63xG2</v>
          </cell>
          <cell r="C2892">
            <v>1432</v>
          </cell>
        </row>
        <row r="2893">
          <cell r="A2893" t="str">
            <v>IZB0671</v>
          </cell>
          <cell r="B2893" t="str">
            <v>Bm-T egyenes gyorskötő 75xG5/2</v>
          </cell>
          <cell r="C2893">
            <v>2869</v>
          </cell>
        </row>
        <row r="2894">
          <cell r="A2894" t="str">
            <v>IZB0781</v>
          </cell>
          <cell r="B2894" t="str">
            <v>Bm-T egyenes gyorskötő 90xG3</v>
          </cell>
          <cell r="C2894">
            <v>3475</v>
          </cell>
        </row>
        <row r="2895">
          <cell r="A2895" t="str">
            <v>IZB0782</v>
          </cell>
          <cell r="B2895" t="str">
            <v>Bm-T egyenes gyorskötő 90x21/2</v>
          </cell>
          <cell r="C2895">
            <v>0</v>
          </cell>
        </row>
        <row r="2896">
          <cell r="A2896" t="str">
            <v>IZB0891</v>
          </cell>
          <cell r="B2896" t="str">
            <v>Bm-T egyenes gyorskötő 110xG4</v>
          </cell>
          <cell r="C2896">
            <v>8095</v>
          </cell>
        </row>
        <row r="2897">
          <cell r="A2897" t="str">
            <v>IZK0010</v>
          </cell>
          <cell r="B2897" t="str">
            <v>Km-T egyenes gyorskötő 20xg1/2</v>
          </cell>
          <cell r="C2897">
            <v>281</v>
          </cell>
        </row>
        <row r="2898">
          <cell r="A2898" t="str">
            <v>IZK0020</v>
          </cell>
          <cell r="B2898" t="str">
            <v>Km-T egyenes gyorskötő 20xg3/4</v>
          </cell>
          <cell r="C2898">
            <v>321</v>
          </cell>
        </row>
        <row r="2899">
          <cell r="A2899" t="str">
            <v>IZK0110</v>
          </cell>
          <cell r="B2899" t="str">
            <v>Km-T egyenes gyorskötő 25xg1/2</v>
          </cell>
          <cell r="C2899">
            <v>321</v>
          </cell>
        </row>
        <row r="2900">
          <cell r="A2900" t="str">
            <v>IZK0120</v>
          </cell>
          <cell r="B2900" t="str">
            <v>Km-T egyenes gyorskötő 25xg3/4</v>
          </cell>
          <cell r="C2900">
            <v>321</v>
          </cell>
        </row>
        <row r="2901">
          <cell r="A2901" t="str">
            <v>IZK0130</v>
          </cell>
          <cell r="B2901" t="str">
            <v>Km-T egyenes gyorskötő 25xg1</v>
          </cell>
          <cell r="C2901">
            <v>321</v>
          </cell>
        </row>
        <row r="2902">
          <cell r="A2902" t="str">
            <v>IZK0220</v>
          </cell>
          <cell r="B2902" t="str">
            <v>Km-T egyenes gyorskötő 32xg3/4</v>
          </cell>
          <cell r="C2902">
            <v>455</v>
          </cell>
        </row>
        <row r="2903">
          <cell r="A2903" t="str">
            <v>IZK0230</v>
          </cell>
          <cell r="B2903" t="str">
            <v>Km-T egyenes gyorskötő 32xg1</v>
          </cell>
          <cell r="C2903">
            <v>414</v>
          </cell>
        </row>
        <row r="2904">
          <cell r="A2904" t="str">
            <v>IZK0330</v>
          </cell>
          <cell r="B2904" t="str">
            <v>Km-T egyenes gyorskötő 40xg1</v>
          </cell>
          <cell r="C2904">
            <v>0</v>
          </cell>
        </row>
        <row r="2905">
          <cell r="A2905" t="str">
            <v>IZK0340</v>
          </cell>
          <cell r="B2905" t="str">
            <v>Km-T egyenes gyorskötő 40xg5/4</v>
          </cell>
          <cell r="C2905">
            <v>763</v>
          </cell>
        </row>
        <row r="2906">
          <cell r="A2906" t="str">
            <v>IZK0350</v>
          </cell>
          <cell r="B2906" t="str">
            <v>Km-T egyenes gyorskötő 40xg3/2</v>
          </cell>
          <cell r="C2906">
            <v>763</v>
          </cell>
        </row>
        <row r="2907">
          <cell r="A2907" t="str">
            <v>IZK0450</v>
          </cell>
          <cell r="B2907" t="str">
            <v>Km-T egyenes gyorskötő 50xg3/2</v>
          </cell>
          <cell r="C2907">
            <v>1011</v>
          </cell>
        </row>
        <row r="2908">
          <cell r="A2908" t="str">
            <v>IZK0460</v>
          </cell>
          <cell r="B2908" t="str">
            <v>Km-T egyenes gyorskötő 50xg2</v>
          </cell>
          <cell r="C2908">
            <v>1011</v>
          </cell>
        </row>
        <row r="2909">
          <cell r="A2909" t="str">
            <v>IZK0550</v>
          </cell>
          <cell r="B2909" t="str">
            <v>Km-T egyenes gyorskötő 63xg3/2</v>
          </cell>
          <cell r="C2909">
            <v>1425</v>
          </cell>
        </row>
        <row r="2910">
          <cell r="A2910" t="str">
            <v>IZK0560</v>
          </cell>
          <cell r="B2910" t="str">
            <v>Km-T egyenes gyorskötő 63xg2</v>
          </cell>
          <cell r="C2910">
            <v>1425</v>
          </cell>
        </row>
        <row r="2911">
          <cell r="A2911" t="str">
            <v>IZK0661</v>
          </cell>
          <cell r="B2911" t="str">
            <v>Km-T egyenes gyorskötő 75xg2</v>
          </cell>
          <cell r="C2911">
            <v>2850</v>
          </cell>
        </row>
        <row r="2912">
          <cell r="A2912" t="str">
            <v>IZK0671</v>
          </cell>
          <cell r="B2912" t="str">
            <v>Km-T egyenes gy.kötő 75xg5/2</v>
          </cell>
          <cell r="C2912">
            <v>2850</v>
          </cell>
        </row>
        <row r="2913">
          <cell r="A2913" t="str">
            <v>IZK0781</v>
          </cell>
          <cell r="B2913" t="str">
            <v>Km-T egyenes gyorskötő 90xg3</v>
          </cell>
          <cell r="C2913">
            <v>3359</v>
          </cell>
        </row>
        <row r="2914">
          <cell r="A2914" t="str">
            <v>IZK0891</v>
          </cell>
          <cell r="B2914" t="str">
            <v>Km-T egyenes gyorskötő 110x4</v>
          </cell>
          <cell r="C2914">
            <v>6623</v>
          </cell>
        </row>
        <row r="2915">
          <cell r="A2915" t="str">
            <v>IZS0100</v>
          </cell>
          <cell r="B2915" t="str">
            <v>T-T egy. gykötő szükítő 25X20</v>
          </cell>
          <cell r="C2915">
            <v>528</v>
          </cell>
        </row>
        <row r="2916">
          <cell r="A2916" t="str">
            <v>IZS0200</v>
          </cell>
          <cell r="B2916" t="str">
            <v>T-T egy. gykötő szükítő 32X20</v>
          </cell>
          <cell r="C2916">
            <v>702</v>
          </cell>
        </row>
        <row r="2917">
          <cell r="A2917" t="str">
            <v>IZS0210</v>
          </cell>
          <cell r="B2917" t="str">
            <v>T-T egy. gykötő szükítő 32X25</v>
          </cell>
          <cell r="C2917">
            <v>702</v>
          </cell>
        </row>
        <row r="2918">
          <cell r="A2918" t="str">
            <v>IZS0320</v>
          </cell>
          <cell r="B2918" t="str">
            <v>T-T egy. gykötő szükítő 40X32</v>
          </cell>
          <cell r="C2918">
            <v>1198</v>
          </cell>
        </row>
        <row r="2919">
          <cell r="A2919" t="str">
            <v>IZS0420</v>
          </cell>
          <cell r="B2919" t="str">
            <v>T-T egy. gykötő szükítő 50X32</v>
          </cell>
          <cell r="C2919">
            <v>1552</v>
          </cell>
        </row>
        <row r="2920">
          <cell r="A2920" t="str">
            <v>IZS0430</v>
          </cell>
          <cell r="B2920" t="str">
            <v>T-T egy. gykötő szükítő 50X40</v>
          </cell>
          <cell r="C2920">
            <v>1552</v>
          </cell>
        </row>
        <row r="2921">
          <cell r="A2921" t="str">
            <v>IZS0520</v>
          </cell>
          <cell r="B2921" t="str">
            <v>T-T egy. gykötő szükítő 63X32</v>
          </cell>
          <cell r="C2921">
            <v>2201</v>
          </cell>
        </row>
        <row r="2922">
          <cell r="A2922" t="str">
            <v>IZS0530</v>
          </cell>
          <cell r="B2922" t="str">
            <v>T-T egy. gykötő szükítő 63X40</v>
          </cell>
          <cell r="C2922">
            <v>0</v>
          </cell>
        </row>
        <row r="2923">
          <cell r="A2923" t="str">
            <v>IZS0540</v>
          </cell>
          <cell r="B2923" t="str">
            <v>T-T egy. gykötő szükítő 63X50</v>
          </cell>
          <cell r="C2923">
            <v>2201</v>
          </cell>
        </row>
        <row r="2924">
          <cell r="A2924" t="str">
            <v>IZS0651</v>
          </cell>
          <cell r="B2924" t="str">
            <v>T-T egy. gykötő szükítő 75X63</v>
          </cell>
          <cell r="C2924">
            <v>4013</v>
          </cell>
        </row>
        <row r="2925">
          <cell r="A2925" t="str">
            <v>IZS0761</v>
          </cell>
          <cell r="B2925" t="str">
            <v>T-T egy. gykötő szükítő 90X75</v>
          </cell>
          <cell r="C2925">
            <v>5291</v>
          </cell>
        </row>
        <row r="2926">
          <cell r="A2926" t="str">
            <v>JCP001</v>
          </cell>
          <cell r="B2926" t="str">
            <v>PE behúzófej CP-hez D 300</v>
          </cell>
          <cell r="C2926">
            <v>0</v>
          </cell>
        </row>
        <row r="2927">
          <cell r="A2927" t="str">
            <v>JCP002</v>
          </cell>
          <cell r="B2927" t="str">
            <v>PE korong CP-hez D420x30</v>
          </cell>
          <cell r="C2927">
            <v>0</v>
          </cell>
        </row>
        <row r="2928">
          <cell r="A2928" t="str">
            <v>JCP003</v>
          </cell>
          <cell r="B2928" t="str">
            <v>CP-profil kék SDR17 DN300</v>
          </cell>
          <cell r="C2928">
            <v>0</v>
          </cell>
        </row>
        <row r="2929">
          <cell r="A2929" t="str">
            <v>JCP004</v>
          </cell>
          <cell r="B2929" t="str">
            <v>CP-profil fekete SDR26 DN400</v>
          </cell>
          <cell r="C2929">
            <v>21215</v>
          </cell>
        </row>
        <row r="2930">
          <cell r="A2930" t="str">
            <v>JCP005</v>
          </cell>
          <cell r="B2930" t="str">
            <v>PE lemez 2000 x 1000x30</v>
          </cell>
          <cell r="C2930">
            <v>0</v>
          </cell>
        </row>
        <row r="2931">
          <cell r="A2931" t="str">
            <v>JCP006</v>
          </cell>
          <cell r="B2931" t="str">
            <v>PE korong CP-hez D420x50</v>
          </cell>
          <cell r="C2931">
            <v>0</v>
          </cell>
        </row>
        <row r="2932">
          <cell r="A2932" t="str">
            <v>JCP007</v>
          </cell>
          <cell r="B2932" t="str">
            <v>CP-profil SDR17 PE80 D110 40m</v>
          </cell>
          <cell r="C2932">
            <v>0</v>
          </cell>
        </row>
        <row r="2933">
          <cell r="A2933" t="str">
            <v>JCP008</v>
          </cell>
          <cell r="B2933" t="str">
            <v>CP-profil SDR17 PE100 D400 93m</v>
          </cell>
          <cell r="C2933">
            <v>0</v>
          </cell>
        </row>
        <row r="2934">
          <cell r="A2934" t="str">
            <v>JCP009</v>
          </cell>
          <cell r="B2934" t="str">
            <v>CP-profil SDR17 PE100 D400 45m</v>
          </cell>
          <cell r="C2934">
            <v>0</v>
          </cell>
        </row>
        <row r="2935">
          <cell r="A2935" t="str">
            <v>JCP010</v>
          </cell>
          <cell r="B2935" t="str">
            <v>CP-profil SDR17 PE100 D300</v>
          </cell>
          <cell r="C2935">
            <v>18789</v>
          </cell>
        </row>
        <row r="2936">
          <cell r="A2936" t="str">
            <v>JCP011</v>
          </cell>
          <cell r="B2936" t="str">
            <v>CP-profil SDR17 PE100 D200</v>
          </cell>
          <cell r="C2936">
            <v>9174</v>
          </cell>
        </row>
        <row r="2937">
          <cell r="A2937" t="str">
            <v>JCP012</v>
          </cell>
          <cell r="B2937" t="str">
            <v>CP-profil SDR17 PE100 D150</v>
          </cell>
          <cell r="C2937">
            <v>5193</v>
          </cell>
        </row>
        <row r="2938">
          <cell r="A2938" t="str">
            <v>JCP013</v>
          </cell>
          <cell r="B2938" t="str">
            <v>CP-profil SDR17 PE100 D125</v>
          </cell>
          <cell r="C2938">
            <v>3273</v>
          </cell>
        </row>
        <row r="2939">
          <cell r="A2939" t="str">
            <v>JCP014</v>
          </cell>
          <cell r="B2939" t="str">
            <v>CP-profil SDR17 PE100 D100</v>
          </cell>
          <cell r="C2939">
            <v>2101</v>
          </cell>
        </row>
        <row r="2940">
          <cell r="A2940" t="str">
            <v>JCP015</v>
          </cell>
          <cell r="B2940" t="str">
            <v>CP-prof.fek.PE 80  SDR26 DN200</v>
          </cell>
          <cell r="C2940">
            <v>5654</v>
          </cell>
        </row>
        <row r="2941">
          <cell r="A2941" t="str">
            <v>JCP016</v>
          </cell>
          <cell r="B2941" t="str">
            <v>CP-prof.fek.PE80  SDR26 DN300</v>
          </cell>
          <cell r="C2941">
            <v>12048</v>
          </cell>
        </row>
        <row r="2942">
          <cell r="A2942" t="str">
            <v>JCP017</v>
          </cell>
          <cell r="B2942" t="str">
            <v>CP-profil SDR17 PE80 D200</v>
          </cell>
          <cell r="C2942">
            <v>7990</v>
          </cell>
        </row>
        <row r="2943">
          <cell r="A2943" t="str">
            <v>JCP018</v>
          </cell>
          <cell r="B2943" t="str">
            <v>CP-profil SDR17 PE100 D250</v>
          </cell>
          <cell r="C2943">
            <v>11484</v>
          </cell>
        </row>
        <row r="2944">
          <cell r="A2944" t="str">
            <v>JCP019</v>
          </cell>
          <cell r="B2944" t="str">
            <v>CP-profil SDR17 PE100 D400</v>
          </cell>
          <cell r="C2944">
            <v>29502</v>
          </cell>
        </row>
        <row r="2945">
          <cell r="A2945" t="str">
            <v>JCP020</v>
          </cell>
          <cell r="B2945" t="str">
            <v>CP-profil SDR17.6 PE100 D200</v>
          </cell>
          <cell r="C2945">
            <v>0</v>
          </cell>
        </row>
        <row r="2946">
          <cell r="A2946" t="str">
            <v>JCP021</v>
          </cell>
          <cell r="B2946" t="str">
            <v>CP-profil SDR17.6 PE100 D400</v>
          </cell>
          <cell r="C2946">
            <v>0</v>
          </cell>
        </row>
        <row r="2947">
          <cell r="A2947" t="str">
            <v>KA00</v>
          </cell>
          <cell r="B2947" t="str">
            <v>Toperini TEGRA akna A00</v>
          </cell>
          <cell r="C2947">
            <v>0</v>
          </cell>
        </row>
        <row r="2948">
          <cell r="A2948" t="str">
            <v>KA001</v>
          </cell>
          <cell r="B2948" t="str">
            <v>Toperini TEGRA akna A001</v>
          </cell>
          <cell r="C2948">
            <v>0</v>
          </cell>
        </row>
        <row r="2949">
          <cell r="A2949" t="str">
            <v>KA002</v>
          </cell>
          <cell r="B2949" t="str">
            <v>Toperini TEGRA akna A002</v>
          </cell>
          <cell r="C2949">
            <v>0</v>
          </cell>
        </row>
        <row r="2950">
          <cell r="A2950" t="str">
            <v>KA003</v>
          </cell>
          <cell r="B2950" t="str">
            <v>Toperini TEGRA akna A003</v>
          </cell>
          <cell r="C2950">
            <v>0</v>
          </cell>
        </row>
        <row r="2951">
          <cell r="A2951" t="str">
            <v>KA004</v>
          </cell>
          <cell r="B2951" t="str">
            <v>Toperini TEGRA akna A004</v>
          </cell>
          <cell r="C2951">
            <v>0</v>
          </cell>
        </row>
        <row r="2952">
          <cell r="A2952" t="str">
            <v>KA005</v>
          </cell>
          <cell r="B2952" t="str">
            <v>Toperini TEGRA akna A005</v>
          </cell>
          <cell r="C2952">
            <v>0</v>
          </cell>
        </row>
        <row r="2953">
          <cell r="A2953" t="str">
            <v>KA006</v>
          </cell>
          <cell r="B2953" t="str">
            <v>Toperini TEGRA akna A006</v>
          </cell>
          <cell r="C2953">
            <v>0</v>
          </cell>
        </row>
        <row r="2954">
          <cell r="A2954" t="str">
            <v>KA007</v>
          </cell>
          <cell r="B2954" t="str">
            <v>Toperini TEGRA akna A007</v>
          </cell>
          <cell r="C2954">
            <v>0</v>
          </cell>
        </row>
        <row r="2955">
          <cell r="A2955" t="str">
            <v>KA01</v>
          </cell>
          <cell r="B2955" t="str">
            <v>Toperini TEGRA akna A01</v>
          </cell>
          <cell r="C2955">
            <v>0</v>
          </cell>
        </row>
        <row r="2956">
          <cell r="A2956" t="str">
            <v>KA029</v>
          </cell>
          <cell r="B2956" t="str">
            <v>Toperini TEGRA akna A029</v>
          </cell>
          <cell r="C2956">
            <v>0</v>
          </cell>
        </row>
        <row r="2957">
          <cell r="A2957" t="str">
            <v>KA36</v>
          </cell>
          <cell r="B2957" t="str">
            <v>Toperini TEGRA akna A36</v>
          </cell>
          <cell r="C2957">
            <v>0</v>
          </cell>
        </row>
        <row r="2958">
          <cell r="A2958" t="str">
            <v>KAN05</v>
          </cell>
          <cell r="B2958" t="str">
            <v>Toperini akna A05</v>
          </cell>
          <cell r="C2958">
            <v>0</v>
          </cell>
        </row>
        <row r="2959">
          <cell r="A2959" t="str">
            <v>KAN14</v>
          </cell>
          <cell r="B2959" t="str">
            <v>Toperini akna A14</v>
          </cell>
          <cell r="C2959">
            <v>0</v>
          </cell>
        </row>
        <row r="2960">
          <cell r="A2960" t="str">
            <v>KAN15</v>
          </cell>
          <cell r="B2960" t="str">
            <v>Toperini akna A15</v>
          </cell>
          <cell r="C2960">
            <v>0</v>
          </cell>
        </row>
        <row r="2961">
          <cell r="A2961" t="str">
            <v>KAN18</v>
          </cell>
          <cell r="B2961" t="str">
            <v>Toperini akna A18</v>
          </cell>
          <cell r="C2961">
            <v>0</v>
          </cell>
        </row>
        <row r="2962">
          <cell r="A2962" t="str">
            <v>KT001</v>
          </cell>
          <cell r="B2962" t="str">
            <v>315/200 DIFF. T</v>
          </cell>
          <cell r="C2962">
            <v>95069</v>
          </cell>
        </row>
        <row r="2963">
          <cell r="A2963" t="str">
            <v>KT002</v>
          </cell>
          <cell r="B2963" t="str">
            <v>315/250 DIFF. T</v>
          </cell>
          <cell r="C2963">
            <v>89267</v>
          </cell>
        </row>
        <row r="2964">
          <cell r="A2964" t="str">
            <v>KT003</v>
          </cell>
          <cell r="B2964" t="str">
            <v>315/160 DIFF. T</v>
          </cell>
          <cell r="C2964">
            <v>946</v>
          </cell>
        </row>
        <row r="2965">
          <cell r="A2965" t="str">
            <v>KT004</v>
          </cell>
          <cell r="B2965" t="str">
            <v>315/200 konfekcionált szükítő</v>
          </cell>
          <cell r="C2965">
            <v>8998</v>
          </cell>
        </row>
        <row r="2966">
          <cell r="A2966" t="str">
            <v>KT005</v>
          </cell>
          <cell r="B2966" t="str">
            <v>250/200 konfekcionált szükítő</v>
          </cell>
          <cell r="C2966">
            <v>4681</v>
          </cell>
        </row>
        <row r="2967">
          <cell r="A2967" t="str">
            <v>KT006</v>
          </cell>
          <cell r="B2967" t="str">
            <v>250/160 konfekcionált szükítő</v>
          </cell>
          <cell r="C2967">
            <v>4681</v>
          </cell>
        </row>
        <row r="2968">
          <cell r="A2968" t="str">
            <v>KT007</v>
          </cell>
          <cell r="B2968" t="str">
            <v>D160 P10 konfekcionált iv</v>
          </cell>
          <cell r="C2968">
            <v>4900</v>
          </cell>
        </row>
        <row r="2969">
          <cell r="A2969" t="str">
            <v>KT008</v>
          </cell>
          <cell r="B2969" t="str">
            <v>D 40/20 DIFF. T</v>
          </cell>
          <cell r="C2969">
            <v>78</v>
          </cell>
        </row>
        <row r="2970">
          <cell r="A2970" t="str">
            <v>KT009</v>
          </cell>
          <cell r="B2970" t="str">
            <v>Csatorna lift  D 110</v>
          </cell>
          <cell r="C2970">
            <v>4274</v>
          </cell>
        </row>
        <row r="2971">
          <cell r="A2971" t="str">
            <v>KT010</v>
          </cell>
          <cell r="B2971" t="str">
            <v>D110 P16 konf. hosszu könyök</v>
          </cell>
          <cell r="C2971">
            <v>2000</v>
          </cell>
        </row>
        <row r="2972">
          <cell r="A2972" t="str">
            <v>KT011</v>
          </cell>
          <cell r="B2972" t="str">
            <v>D110 45° PP iv</v>
          </cell>
          <cell r="C2972">
            <v>809</v>
          </cell>
        </row>
        <row r="2973">
          <cell r="A2973" t="str">
            <v>KT012</v>
          </cell>
          <cell r="B2973" t="str">
            <v>D110 90° PP iv</v>
          </cell>
          <cell r="C2973">
            <v>1507</v>
          </cell>
        </row>
        <row r="2974">
          <cell r="A2974" t="str">
            <v>KT013</v>
          </cell>
          <cell r="B2974" t="str">
            <v>D160 90° PP iv</v>
          </cell>
          <cell r="C2974">
            <v>3014</v>
          </cell>
        </row>
        <row r="2975">
          <cell r="A2975" t="str">
            <v>KT014</v>
          </cell>
          <cell r="B2975" t="str">
            <v>D 110/110/45° PP  g</v>
          </cell>
          <cell r="C2975">
            <v>2161</v>
          </cell>
        </row>
        <row r="2976">
          <cell r="A2976" t="str">
            <v>KT015</v>
          </cell>
          <cell r="B2976" t="str">
            <v>D 160/160/45° PP  g</v>
          </cell>
          <cell r="C2976">
            <v>3264</v>
          </cell>
        </row>
        <row r="2977">
          <cell r="A2977" t="str">
            <v>KT016</v>
          </cell>
          <cell r="B2977" t="str">
            <v>D 160/110/45° PP  g</v>
          </cell>
          <cell r="C2977">
            <v>2695</v>
          </cell>
        </row>
        <row r="2978">
          <cell r="A2978" t="str">
            <v>KT017</v>
          </cell>
          <cell r="B2978" t="str">
            <v>D 200/110/45° PP  g</v>
          </cell>
          <cell r="C2978">
            <v>6065</v>
          </cell>
        </row>
        <row r="2979">
          <cell r="A2979" t="str">
            <v>KT018</v>
          </cell>
          <cell r="B2979" t="str">
            <v>D 110 P6 konfekcion lt iv KPE</v>
          </cell>
          <cell r="C2979">
            <v>3200</v>
          </cell>
        </row>
        <row r="2980">
          <cell r="A2980" t="str">
            <v>KT019</v>
          </cell>
          <cell r="B2980" t="str">
            <v>D 200/160/45° PP  g</v>
          </cell>
          <cell r="C2980">
            <v>8588</v>
          </cell>
        </row>
        <row r="2981">
          <cell r="A2981" t="str">
            <v>KT020</v>
          </cell>
          <cell r="B2981" t="str">
            <v>D 200/160/160 45° kettős g</v>
          </cell>
          <cell r="C2981">
            <v>12883</v>
          </cell>
        </row>
        <row r="2982">
          <cell r="A2982" t="str">
            <v>KT021</v>
          </cell>
          <cell r="B2982" t="str">
            <v>D 200 PP végzáró</v>
          </cell>
          <cell r="C2982">
            <v>1500</v>
          </cell>
        </row>
        <row r="2983">
          <cell r="A2983" t="str">
            <v>KT022</v>
          </cell>
          <cell r="B2983" t="str">
            <v>D500 P6 konfekcionált iv 45'</v>
          </cell>
          <cell r="C2983">
            <v>170000</v>
          </cell>
        </row>
        <row r="2984">
          <cell r="A2984" t="str">
            <v>KT023</v>
          </cell>
          <cell r="B2984" t="str">
            <v>D500 P6 konfekcionált iv 60'</v>
          </cell>
          <cell r="C2984">
            <v>170000</v>
          </cell>
        </row>
        <row r="2985">
          <cell r="A2985" t="str">
            <v>KT024</v>
          </cell>
          <cell r="B2985" t="str">
            <v>D500 P6 konfekcionált iv 90'</v>
          </cell>
          <cell r="C2985">
            <v>170000</v>
          </cell>
        </row>
        <row r="2986">
          <cell r="A2986" t="str">
            <v>KT025</v>
          </cell>
          <cell r="B2986" t="str">
            <v>D315 P6 konf.könyök 90° PP</v>
          </cell>
          <cell r="C2986">
            <v>52370</v>
          </cell>
        </row>
        <row r="2987">
          <cell r="A2987" t="str">
            <v>KT026</v>
          </cell>
          <cell r="B2987" t="str">
            <v>D315 P6 konf.iv 45°</v>
          </cell>
          <cell r="C2987">
            <v>17048</v>
          </cell>
        </row>
        <row r="2988">
          <cell r="A2988" t="str">
            <v>KT027</v>
          </cell>
          <cell r="B2988" t="str">
            <v>D315 X 315 P6 konf.Tidom 90°</v>
          </cell>
          <cell r="C2988">
            <v>47332</v>
          </cell>
        </row>
        <row r="2989">
          <cell r="A2989" t="str">
            <v>KT028</v>
          </cell>
          <cell r="B2989" t="str">
            <v>D200 P6 konf.könyök 90° PP</v>
          </cell>
          <cell r="C2989">
            <v>18125</v>
          </cell>
        </row>
        <row r="2990">
          <cell r="A2990" t="str">
            <v>KT029</v>
          </cell>
          <cell r="B2990" t="str">
            <v>D400 P6 konf.röv.könyök 90°KPE</v>
          </cell>
          <cell r="C2990">
            <v>184852</v>
          </cell>
        </row>
        <row r="2991">
          <cell r="A2991" t="str">
            <v>KT030</v>
          </cell>
          <cell r="B2991" t="str">
            <v>D400 P6 konf.h.könyök 90°KPE</v>
          </cell>
          <cell r="C2991">
            <v>239281</v>
          </cell>
        </row>
        <row r="2992">
          <cell r="A2992" t="str">
            <v>KT031</v>
          </cell>
          <cell r="B2992" t="str">
            <v>D400 P6 konf.könyök 60°KPE</v>
          </cell>
          <cell r="C2992">
            <v>153273</v>
          </cell>
        </row>
        <row r="2993">
          <cell r="A2993" t="str">
            <v>KT032</v>
          </cell>
          <cell r="B2993" t="str">
            <v>D400 P6 konf. T idom   KPE</v>
          </cell>
          <cell r="C2993">
            <v>231065</v>
          </cell>
        </row>
        <row r="2994">
          <cell r="A2994" t="str">
            <v>KT033</v>
          </cell>
          <cell r="B2994" t="str">
            <v>D200 P6 konf.könyök 90° PP</v>
          </cell>
          <cell r="C2994">
            <v>0</v>
          </cell>
        </row>
        <row r="2995">
          <cell r="A2995" t="str">
            <v>KT034</v>
          </cell>
          <cell r="B2995" t="str">
            <v>D200/160 P6 konf.szűkítő PP</v>
          </cell>
          <cell r="C2995">
            <v>0</v>
          </cell>
        </row>
        <row r="2996">
          <cell r="A2996" t="str">
            <v>KT035</v>
          </cell>
          <cell r="B2996" t="str">
            <v>D220/200 P6 konf.szűkítő PP</v>
          </cell>
          <cell r="C2996">
            <v>0</v>
          </cell>
        </row>
        <row r="2997">
          <cell r="A2997" t="str">
            <v>KT036</v>
          </cell>
          <cell r="B2997" t="str">
            <v>D110 P10 konf.könyök 90° PP</v>
          </cell>
          <cell r="C2997">
            <v>0</v>
          </cell>
        </row>
        <row r="2998">
          <cell r="A2998" t="str">
            <v>KT037</v>
          </cell>
          <cell r="B2998" t="str">
            <v>D200 P16 konf.könyök 90° R2000</v>
          </cell>
          <cell r="C2998">
            <v>0</v>
          </cell>
        </row>
        <row r="2999">
          <cell r="A2999" t="str">
            <v>KT038</v>
          </cell>
          <cell r="B2999" t="str">
            <v>D 200 PP P6 füstelvezető</v>
          </cell>
          <cell r="C2999">
            <v>0</v>
          </cell>
        </row>
        <row r="3000">
          <cell r="A3000" t="str">
            <v>KT039</v>
          </cell>
          <cell r="B3000" t="str">
            <v>D 50 PP tokos hegtoldat</v>
          </cell>
          <cell r="C3000">
            <v>0</v>
          </cell>
        </row>
        <row r="3001">
          <cell r="A3001" t="str">
            <v>KT040</v>
          </cell>
          <cell r="B3001" t="str">
            <v>KPE D160  P10 konf. egál T</v>
          </cell>
          <cell r="C3001">
            <v>0</v>
          </cell>
        </row>
        <row r="3002">
          <cell r="A3002" t="str">
            <v>KT041</v>
          </cell>
          <cell r="B3002" t="str">
            <v>KPE D63  P10 konf. egál T</v>
          </cell>
          <cell r="C3002">
            <v>0</v>
          </cell>
        </row>
        <row r="3003">
          <cell r="A3003" t="str">
            <v>KT042</v>
          </cell>
          <cell r="B3003" t="str">
            <v>KPE D160/160/140  P10 diff.T</v>
          </cell>
          <cell r="C3003">
            <v>0</v>
          </cell>
        </row>
        <row r="3004">
          <cell r="A3004" t="str">
            <v>KT043</v>
          </cell>
          <cell r="B3004" t="str">
            <v>KPE D160/160/63  P10 diff.T</v>
          </cell>
          <cell r="C3004">
            <v>0</v>
          </cell>
        </row>
        <row r="3005">
          <cell r="A3005" t="str">
            <v>KT044</v>
          </cell>
          <cell r="B3005" t="str">
            <v>KPE D160/140/63  P10 diff.T</v>
          </cell>
          <cell r="C3005">
            <v>0</v>
          </cell>
        </row>
        <row r="3006">
          <cell r="A3006" t="str">
            <v>KT045</v>
          </cell>
          <cell r="B3006" t="str">
            <v>KPE D140/110/110  P10 diff.T</v>
          </cell>
          <cell r="C3006">
            <v>0</v>
          </cell>
        </row>
        <row r="3007">
          <cell r="A3007" t="str">
            <v>KT046</v>
          </cell>
          <cell r="B3007" t="str">
            <v>KPE D140/140/110  P10 diff.T</v>
          </cell>
          <cell r="C3007">
            <v>0</v>
          </cell>
        </row>
        <row r="3008">
          <cell r="A3008" t="str">
            <v>KT047</v>
          </cell>
          <cell r="B3008" t="str">
            <v>KPE D140/140/63  P10 diff.T</v>
          </cell>
          <cell r="C3008">
            <v>0</v>
          </cell>
        </row>
        <row r="3009">
          <cell r="A3009" t="str">
            <v>KT048</v>
          </cell>
          <cell r="B3009" t="str">
            <v>KPE D140/110/63  P10 diff.T</v>
          </cell>
          <cell r="C3009">
            <v>0</v>
          </cell>
        </row>
        <row r="3010">
          <cell r="A3010" t="str">
            <v>KT049</v>
          </cell>
          <cell r="B3010" t="str">
            <v>KPE D110/90/63  P10 diff.T</v>
          </cell>
          <cell r="C3010">
            <v>0</v>
          </cell>
        </row>
        <row r="3011">
          <cell r="A3011" t="str">
            <v>KT050</v>
          </cell>
          <cell r="B3011" t="str">
            <v>KPE D110/110/63  P10 diff.T</v>
          </cell>
          <cell r="C3011">
            <v>0</v>
          </cell>
        </row>
        <row r="3012">
          <cell r="A3012" t="str">
            <v>KT051</v>
          </cell>
          <cell r="B3012" t="str">
            <v>KPE D90/63/63  P10 diff.T</v>
          </cell>
          <cell r="C3012">
            <v>0</v>
          </cell>
        </row>
        <row r="3013">
          <cell r="A3013" t="str">
            <v>KT052</v>
          </cell>
          <cell r="B3013" t="str">
            <v>KPE D110/63/63  P10 diff.T</v>
          </cell>
          <cell r="C3013">
            <v>0</v>
          </cell>
        </row>
        <row r="3014">
          <cell r="A3014" t="str">
            <v>KT053</v>
          </cell>
          <cell r="B3014" t="str">
            <v>KPE D140 P10 90' könyök</v>
          </cell>
          <cell r="C3014">
            <v>0</v>
          </cell>
        </row>
        <row r="3015">
          <cell r="A3015" t="str">
            <v>KT054</v>
          </cell>
          <cell r="B3015" t="str">
            <v>PE 100 D355/11'konf. ív</v>
          </cell>
          <cell r="C3015">
            <v>0</v>
          </cell>
        </row>
        <row r="3016">
          <cell r="A3016" t="str">
            <v>KT055</v>
          </cell>
          <cell r="B3016" t="str">
            <v>PE 100 D355/30'konf. ív</v>
          </cell>
          <cell r="C3016">
            <v>0</v>
          </cell>
        </row>
        <row r="3017">
          <cell r="A3017" t="str">
            <v>KT056</v>
          </cell>
          <cell r="B3017" t="str">
            <v>PE 100 D355/45'konf. ív</v>
          </cell>
          <cell r="C3017">
            <v>0</v>
          </cell>
        </row>
        <row r="3018">
          <cell r="A3018" t="str">
            <v>KT057</v>
          </cell>
          <cell r="B3018" t="str">
            <v>PE 100 D355/90'konf. ív</v>
          </cell>
          <cell r="C3018">
            <v>0</v>
          </cell>
        </row>
        <row r="3019">
          <cell r="A3019" t="str">
            <v>KT058</v>
          </cell>
          <cell r="B3019" t="str">
            <v>PE100 D 355 konf. hegtoldat</v>
          </cell>
          <cell r="C3019">
            <v>0</v>
          </cell>
        </row>
        <row r="3020">
          <cell r="A3020" t="str">
            <v>KT059</v>
          </cell>
          <cell r="B3020" t="str">
            <v>PE100 D 355/315 szűkítő ex.</v>
          </cell>
          <cell r="C3020">
            <v>0</v>
          </cell>
        </row>
        <row r="3021">
          <cell r="A3021" t="str">
            <v>KT060</v>
          </cell>
          <cell r="B3021" t="str">
            <v>D90/40 45°ágidom</v>
          </cell>
          <cell r="C3021">
            <v>0</v>
          </cell>
        </row>
        <row r="3022">
          <cell r="A3022" t="str">
            <v>KT061</v>
          </cell>
          <cell r="B3022" t="str">
            <v>D90/63 45°ágidom</v>
          </cell>
          <cell r="C3022">
            <v>0</v>
          </cell>
        </row>
        <row r="3023">
          <cell r="A3023" t="str">
            <v>KT062</v>
          </cell>
          <cell r="B3023" t="str">
            <v>KPE D160/110  P6 konf. T</v>
          </cell>
          <cell r="C3023">
            <v>0</v>
          </cell>
        </row>
        <row r="3024">
          <cell r="A3024" t="str">
            <v>KT063</v>
          </cell>
          <cell r="B3024" t="str">
            <v>D500 PE100 konf. iv 45'</v>
          </cell>
          <cell r="C3024">
            <v>0</v>
          </cell>
        </row>
        <row r="3025">
          <cell r="A3025" t="str">
            <v>KT064</v>
          </cell>
          <cell r="B3025" t="str">
            <v>D500 PE100 konf. iv 90'</v>
          </cell>
          <cell r="C3025">
            <v>0</v>
          </cell>
        </row>
        <row r="3026">
          <cell r="A3026" t="str">
            <v>KT065</v>
          </cell>
          <cell r="B3026" t="str">
            <v>D500/400 PE100 konf. T idom</v>
          </cell>
          <cell r="C3026">
            <v>0</v>
          </cell>
        </row>
        <row r="3027">
          <cell r="A3027" t="str">
            <v>KT066</v>
          </cell>
          <cell r="B3027" t="str">
            <v>D500/90 PE100 konf. nyeregidom</v>
          </cell>
          <cell r="C3027">
            <v>0</v>
          </cell>
        </row>
        <row r="3028">
          <cell r="A3028" t="str">
            <v>KT067</v>
          </cell>
          <cell r="B3028" t="str">
            <v>D500/160 PE100 konf.nyeregidom</v>
          </cell>
          <cell r="C3028">
            <v>0</v>
          </cell>
        </row>
        <row r="3029">
          <cell r="A3029" t="str">
            <v>KT068</v>
          </cell>
          <cell r="B3029" t="str">
            <v>D90/75 karimás végidom</v>
          </cell>
          <cell r="C3029">
            <v>0</v>
          </cell>
        </row>
        <row r="3030">
          <cell r="A3030" t="str">
            <v>KT069</v>
          </cell>
          <cell r="B3030" t="str">
            <v>KT PE pipacső</v>
          </cell>
          <cell r="C3030">
            <v>0</v>
          </cell>
        </row>
        <row r="3031">
          <cell r="A3031" t="str">
            <v>KT070</v>
          </cell>
          <cell r="B3031" t="str">
            <v>Réselt toldócső 2.7</v>
          </cell>
          <cell r="C3031">
            <v>0</v>
          </cell>
        </row>
        <row r="3032">
          <cell r="A3032" t="str">
            <v>KT071</v>
          </cell>
          <cell r="B3032" t="str">
            <v>Toldócső lezárása</v>
          </cell>
          <cell r="C3032">
            <v>0</v>
          </cell>
        </row>
        <row r="3033">
          <cell r="A3033" t="str">
            <v>KT072</v>
          </cell>
          <cell r="B3033" t="str">
            <v>Pipacső hosszabbító 6m</v>
          </cell>
          <cell r="C3033">
            <v>0</v>
          </cell>
        </row>
        <row r="3034">
          <cell r="A3034" t="str">
            <v>KT073</v>
          </cell>
          <cell r="B3034" t="str">
            <v>I. jelü TEGRA akna komplett</v>
          </cell>
          <cell r="C3034">
            <v>0</v>
          </cell>
        </row>
        <row r="3035">
          <cell r="A3035" t="str">
            <v>KT074</v>
          </cell>
          <cell r="B3035" t="str">
            <v>II. jelü TEGRA akna komplett</v>
          </cell>
          <cell r="C3035">
            <v>0</v>
          </cell>
        </row>
        <row r="3036">
          <cell r="A3036" t="str">
            <v>KT075</v>
          </cell>
          <cell r="B3036" t="str">
            <v>III. jelü TEGRA akna komplett</v>
          </cell>
          <cell r="C3036">
            <v>0</v>
          </cell>
        </row>
        <row r="3037">
          <cell r="A3037" t="str">
            <v>KT076</v>
          </cell>
          <cell r="B3037" t="str">
            <v>IV. jelü TEGRA akna komplett</v>
          </cell>
          <cell r="C3037">
            <v>0</v>
          </cell>
        </row>
        <row r="3038">
          <cell r="A3038" t="str">
            <v>KT077</v>
          </cell>
          <cell r="B3038" t="str">
            <v>Egyedi  aknafenékelem</v>
          </cell>
          <cell r="C3038">
            <v>0</v>
          </cell>
        </row>
        <row r="3039">
          <cell r="A3039" t="str">
            <v>KT078</v>
          </cell>
          <cell r="B3039" t="str">
            <v>201. jelü TEGRA akna komplett</v>
          </cell>
          <cell r="C3039">
            <v>0</v>
          </cell>
        </row>
        <row r="3040">
          <cell r="A3040" t="str">
            <v>KT079</v>
          </cell>
          <cell r="B3040" t="str">
            <v>202. jelü TEGRA akna komplett</v>
          </cell>
          <cell r="C3040">
            <v>0</v>
          </cell>
        </row>
        <row r="3041">
          <cell r="A3041" t="str">
            <v>KT080</v>
          </cell>
          <cell r="B3041" t="str">
            <v>208. jelü TEGRA akna komplett</v>
          </cell>
          <cell r="C3041">
            <v>0</v>
          </cell>
        </row>
        <row r="3042">
          <cell r="A3042" t="str">
            <v>KT081</v>
          </cell>
          <cell r="B3042" t="str">
            <v>209. jelü TEGRA akna komplett</v>
          </cell>
          <cell r="C3042">
            <v>0</v>
          </cell>
        </row>
        <row r="3043">
          <cell r="A3043" t="str">
            <v>KT082</v>
          </cell>
          <cell r="B3043" t="str">
            <v>Tegra 90' akna D1000/500</v>
          </cell>
          <cell r="C3043">
            <v>0</v>
          </cell>
        </row>
        <row r="3044">
          <cell r="A3044" t="str">
            <v>KT083</v>
          </cell>
          <cell r="B3044" t="str">
            <v>Tegra átf. akna D1000/500</v>
          </cell>
          <cell r="C3044">
            <v>0</v>
          </cell>
        </row>
        <row r="3045">
          <cell r="A3045" t="str">
            <v>KT084</v>
          </cell>
          <cell r="B3045" t="str">
            <v>Tegra átf. akna D1000/875</v>
          </cell>
          <cell r="C3045">
            <v>0</v>
          </cell>
        </row>
        <row r="3046">
          <cell r="A3046" t="str">
            <v>KT3151</v>
          </cell>
          <cell r="B3046" t="str">
            <v>D315 P6 konf.könyök 87°</v>
          </cell>
          <cell r="C3046">
            <v>0</v>
          </cell>
        </row>
        <row r="3047">
          <cell r="A3047" t="str">
            <v>KTCS01</v>
          </cell>
          <cell r="B3047" t="str">
            <v>Rábap. 1. csomópont</v>
          </cell>
          <cell r="C3047">
            <v>0</v>
          </cell>
        </row>
        <row r="3048">
          <cell r="A3048" t="str">
            <v>KTCS02</v>
          </cell>
          <cell r="B3048" t="str">
            <v>Rábap. 2. csomópont</v>
          </cell>
          <cell r="C3048">
            <v>0</v>
          </cell>
        </row>
        <row r="3049">
          <cell r="A3049" t="str">
            <v>KTCS03</v>
          </cell>
          <cell r="B3049" t="str">
            <v>Rábap. 3. csomópont</v>
          </cell>
          <cell r="C3049">
            <v>0</v>
          </cell>
        </row>
        <row r="3050">
          <cell r="A3050" t="str">
            <v>KTCS04</v>
          </cell>
          <cell r="B3050" t="str">
            <v>Rábap. 4. csomópont</v>
          </cell>
          <cell r="C3050">
            <v>0</v>
          </cell>
        </row>
        <row r="3051">
          <cell r="A3051" t="str">
            <v>KTCS06</v>
          </cell>
          <cell r="B3051" t="str">
            <v>Rábap. 6. csomópont</v>
          </cell>
          <cell r="C3051">
            <v>0</v>
          </cell>
        </row>
        <row r="3052">
          <cell r="A3052" t="str">
            <v>KTCS07</v>
          </cell>
          <cell r="B3052" t="str">
            <v>Rábap. 7. csomópont</v>
          </cell>
          <cell r="C3052">
            <v>0</v>
          </cell>
        </row>
        <row r="3053">
          <cell r="A3053" t="str">
            <v>KTCS08</v>
          </cell>
          <cell r="B3053" t="str">
            <v>Rábap. 8. csomópont</v>
          </cell>
          <cell r="C3053">
            <v>0</v>
          </cell>
        </row>
        <row r="3054">
          <cell r="A3054" t="str">
            <v>KTCS09</v>
          </cell>
          <cell r="B3054" t="str">
            <v>Rábap. 9. csomópont</v>
          </cell>
          <cell r="C3054">
            <v>0</v>
          </cell>
        </row>
        <row r="3055">
          <cell r="A3055" t="str">
            <v>KTCS12</v>
          </cell>
          <cell r="B3055" t="str">
            <v>Rábap. 12. csomópont</v>
          </cell>
          <cell r="C3055">
            <v>0</v>
          </cell>
        </row>
        <row r="3056">
          <cell r="A3056" t="str">
            <v>KTCS13</v>
          </cell>
          <cell r="B3056" t="str">
            <v>Rábap. 13. csomópont</v>
          </cell>
          <cell r="C3056">
            <v>0</v>
          </cell>
        </row>
        <row r="3057">
          <cell r="A3057" t="str">
            <v>KTCS14</v>
          </cell>
          <cell r="B3057" t="str">
            <v>Rábap. 14. csomópont</v>
          </cell>
          <cell r="C3057">
            <v>0</v>
          </cell>
        </row>
        <row r="3058">
          <cell r="A3058" t="str">
            <v>KTCS15</v>
          </cell>
          <cell r="B3058" t="str">
            <v>Rábap. 15. csomópont</v>
          </cell>
          <cell r="C3058">
            <v>0</v>
          </cell>
        </row>
        <row r="3059">
          <cell r="A3059" t="str">
            <v>KTCS16</v>
          </cell>
          <cell r="B3059" t="str">
            <v>Rábap. 16. csomópont</v>
          </cell>
          <cell r="C3059">
            <v>0</v>
          </cell>
        </row>
        <row r="3060">
          <cell r="A3060" t="str">
            <v>KTCS17</v>
          </cell>
          <cell r="B3060" t="str">
            <v>Rábap. 17. csomópont</v>
          </cell>
          <cell r="C3060">
            <v>0</v>
          </cell>
        </row>
        <row r="3061">
          <cell r="A3061" t="str">
            <v>KTCS18</v>
          </cell>
          <cell r="B3061" t="str">
            <v>Rábap. 18. csomópont</v>
          </cell>
          <cell r="C3061">
            <v>0</v>
          </cell>
        </row>
        <row r="3062">
          <cell r="A3062" t="str">
            <v>KTCS19</v>
          </cell>
          <cell r="B3062" t="str">
            <v>Rábap. 19. csomópont</v>
          </cell>
          <cell r="C3062">
            <v>0</v>
          </cell>
        </row>
        <row r="3063">
          <cell r="A3063" t="str">
            <v>KTCS20</v>
          </cell>
          <cell r="B3063" t="str">
            <v>Rábap. 20. csomópont</v>
          </cell>
          <cell r="C3063">
            <v>0</v>
          </cell>
        </row>
        <row r="3064">
          <cell r="A3064" t="str">
            <v>KTCS21</v>
          </cell>
          <cell r="B3064" t="str">
            <v>Rábap. 21. csomópont</v>
          </cell>
          <cell r="C3064">
            <v>0</v>
          </cell>
        </row>
        <row r="3065">
          <cell r="A3065" t="str">
            <v>KTCS22</v>
          </cell>
          <cell r="B3065" t="str">
            <v>Rábap. 22. csomópont</v>
          </cell>
          <cell r="C3065">
            <v>0</v>
          </cell>
        </row>
        <row r="3066">
          <cell r="A3066" t="str">
            <v>KTF110</v>
          </cell>
          <cell r="B3066" t="str">
            <v>PE100 SDR13.6 D110 könyök 45°</v>
          </cell>
          <cell r="C3066">
            <v>0</v>
          </cell>
        </row>
        <row r="3067">
          <cell r="A3067" t="str">
            <v>KTF125</v>
          </cell>
          <cell r="B3067" t="str">
            <v>PE100 SDR13.6 D125 könyök 45°</v>
          </cell>
          <cell r="C3067">
            <v>0</v>
          </cell>
        </row>
        <row r="3068">
          <cell r="A3068" t="str">
            <v>KTF1251</v>
          </cell>
          <cell r="B3068" t="str">
            <v>PE100 SDR13.6 D125 könyök 15°</v>
          </cell>
          <cell r="C3068">
            <v>0</v>
          </cell>
        </row>
        <row r="3069">
          <cell r="A3069" t="str">
            <v>KTF140</v>
          </cell>
          <cell r="B3069" t="str">
            <v>D140 P6 konf.könyök 45°</v>
          </cell>
          <cell r="C3069">
            <v>0</v>
          </cell>
        </row>
        <row r="3070">
          <cell r="A3070" t="str">
            <v>KTF1401</v>
          </cell>
          <cell r="B3070" t="str">
            <v>D140 P6 konf.könyök 30°</v>
          </cell>
          <cell r="C3070">
            <v>0</v>
          </cell>
        </row>
        <row r="3071">
          <cell r="A3071" t="str">
            <v>KTF160</v>
          </cell>
          <cell r="B3071" t="str">
            <v>D160 P6 konf.könyök 45°</v>
          </cell>
          <cell r="C3071">
            <v>0</v>
          </cell>
        </row>
        <row r="3072">
          <cell r="A3072" t="str">
            <v>KTF1601</v>
          </cell>
          <cell r="B3072" t="str">
            <v>D160 P10 30' konf.ív</v>
          </cell>
          <cell r="C3072">
            <v>0</v>
          </cell>
        </row>
        <row r="3073">
          <cell r="A3073" t="str">
            <v>KTF1602</v>
          </cell>
          <cell r="B3073" t="str">
            <v>PE100 SDR13.6 D160 könyök 45°</v>
          </cell>
          <cell r="C3073">
            <v>0</v>
          </cell>
        </row>
        <row r="3074">
          <cell r="A3074" t="str">
            <v>KTF1603</v>
          </cell>
          <cell r="B3074" t="str">
            <v>PE100 SDR13.6 D160 könyök 15°</v>
          </cell>
          <cell r="C3074">
            <v>0</v>
          </cell>
        </row>
        <row r="3075">
          <cell r="A3075" t="str">
            <v>KTF200</v>
          </cell>
          <cell r="B3075" t="str">
            <v>D200 P6 konf.könyök 45°</v>
          </cell>
          <cell r="C3075">
            <v>0</v>
          </cell>
        </row>
        <row r="3076">
          <cell r="A3076" t="str">
            <v>KTF2001</v>
          </cell>
          <cell r="B3076" t="str">
            <v>PE100 SDR13.6 D200 könyök 45°</v>
          </cell>
          <cell r="C3076">
            <v>0</v>
          </cell>
        </row>
        <row r="3077">
          <cell r="A3077" t="str">
            <v>KTF2002</v>
          </cell>
          <cell r="B3077" t="str">
            <v>PE100 SDR13.6 D200 könyök 15°</v>
          </cell>
          <cell r="C3077">
            <v>0</v>
          </cell>
        </row>
        <row r="3078">
          <cell r="A3078" t="str">
            <v>KTF2251</v>
          </cell>
          <cell r="B3078" t="str">
            <v>PE 100 SDR17 D225 könyök 15°</v>
          </cell>
          <cell r="C3078">
            <v>0</v>
          </cell>
        </row>
        <row r="3079">
          <cell r="A3079" t="str">
            <v>KTF2253</v>
          </cell>
          <cell r="B3079" t="str">
            <v>PE 100 SDR17 D225 könyök 30°</v>
          </cell>
          <cell r="C3079">
            <v>0</v>
          </cell>
        </row>
        <row r="3080">
          <cell r="A3080" t="str">
            <v>KTF2256</v>
          </cell>
          <cell r="B3080" t="str">
            <v>PE 100 SDR17 D225 könyök 60°</v>
          </cell>
          <cell r="C3080">
            <v>0</v>
          </cell>
        </row>
        <row r="3081">
          <cell r="A3081" t="str">
            <v>KTF250</v>
          </cell>
          <cell r="B3081" t="str">
            <v>D250 P6 konf.könyök 45°</v>
          </cell>
          <cell r="C3081">
            <v>0</v>
          </cell>
        </row>
        <row r="3082">
          <cell r="A3082" t="str">
            <v>KTF2501</v>
          </cell>
          <cell r="B3082" t="str">
            <v>PE100 SDR13.6 D250 könyök 45°</v>
          </cell>
          <cell r="C3082">
            <v>0</v>
          </cell>
        </row>
        <row r="3083">
          <cell r="A3083" t="str">
            <v>KTF2801</v>
          </cell>
          <cell r="B3083" t="str">
            <v>PE 100 SDR17 D280 könyök 15°</v>
          </cell>
          <cell r="C3083">
            <v>0</v>
          </cell>
        </row>
        <row r="3084">
          <cell r="A3084" t="str">
            <v>KTF2805</v>
          </cell>
          <cell r="B3084" t="str">
            <v>PE 100 SDR17 D280 könyök 55°</v>
          </cell>
          <cell r="C3084">
            <v>0</v>
          </cell>
        </row>
        <row r="3085">
          <cell r="A3085" t="str">
            <v>KTF2806</v>
          </cell>
          <cell r="B3085" t="str">
            <v>PE 100 SDR17 D280 könyök 60°</v>
          </cell>
          <cell r="C3085">
            <v>0</v>
          </cell>
        </row>
        <row r="3086">
          <cell r="A3086" t="str">
            <v>KTF311</v>
          </cell>
          <cell r="B3086" t="str">
            <v>PE100 SDR13.6 D315 könyök 15°</v>
          </cell>
          <cell r="C3086">
            <v>0</v>
          </cell>
        </row>
        <row r="3087">
          <cell r="A3087" t="str">
            <v>KTF313</v>
          </cell>
          <cell r="B3087" t="str">
            <v>PE100 SDR13.6 D315 könyök 30°</v>
          </cell>
          <cell r="C3087">
            <v>0</v>
          </cell>
        </row>
        <row r="3088">
          <cell r="A3088" t="str">
            <v>KTF314</v>
          </cell>
          <cell r="B3088" t="str">
            <v>PE100 SDR13.6 D315 könyök 45°</v>
          </cell>
          <cell r="C3088">
            <v>0</v>
          </cell>
        </row>
        <row r="3089">
          <cell r="A3089" t="str">
            <v>KTF315</v>
          </cell>
          <cell r="B3089" t="str">
            <v>D315 P6 konf.könyök 45°</v>
          </cell>
          <cell r="C3089">
            <v>0</v>
          </cell>
        </row>
        <row r="3090">
          <cell r="A3090" t="str">
            <v>KTF3151</v>
          </cell>
          <cell r="B3090" t="str">
            <v>D315 P6 konf.könyök 45°</v>
          </cell>
          <cell r="C3090">
            <v>0</v>
          </cell>
        </row>
        <row r="3091">
          <cell r="A3091" t="str">
            <v>KTF3152</v>
          </cell>
          <cell r="B3091" t="str">
            <v>PE 100 SDR11 D315 könyök 45°</v>
          </cell>
          <cell r="C3091">
            <v>0</v>
          </cell>
        </row>
        <row r="3092">
          <cell r="A3092" t="str">
            <v>KTF3153</v>
          </cell>
          <cell r="B3092" t="str">
            <v>PE 100 SDR11 D315 könyök 8°</v>
          </cell>
          <cell r="C3092">
            <v>0</v>
          </cell>
        </row>
        <row r="3093">
          <cell r="A3093" t="str">
            <v>KTF3154</v>
          </cell>
          <cell r="B3093" t="str">
            <v>PE 100 SDR11 D315 könyök 15°</v>
          </cell>
          <cell r="C3093">
            <v>0</v>
          </cell>
        </row>
        <row r="3094">
          <cell r="A3094" t="str">
            <v>KTF3155</v>
          </cell>
          <cell r="B3094" t="str">
            <v>PE 100 SDR11 D315 könyök 35°</v>
          </cell>
          <cell r="C3094">
            <v>0</v>
          </cell>
        </row>
        <row r="3095">
          <cell r="A3095" t="str">
            <v>KTF3156</v>
          </cell>
          <cell r="B3095" t="str">
            <v>D315 P10 konf.könyök 45°</v>
          </cell>
          <cell r="C3095">
            <v>0</v>
          </cell>
        </row>
        <row r="3096">
          <cell r="A3096" t="str">
            <v>KTF3157</v>
          </cell>
          <cell r="B3096" t="str">
            <v>PE100 SDR26 D315 könyök 45°</v>
          </cell>
          <cell r="C3096">
            <v>0</v>
          </cell>
        </row>
        <row r="3097">
          <cell r="A3097" t="str">
            <v>KTF355</v>
          </cell>
          <cell r="B3097" t="str">
            <v>D355 P6 konf.könyök 45°</v>
          </cell>
          <cell r="C3097">
            <v>0</v>
          </cell>
        </row>
        <row r="3098">
          <cell r="A3098" t="str">
            <v>KTF3551</v>
          </cell>
          <cell r="B3098" t="str">
            <v>PE 100 SDR11 D355 könyök 35°</v>
          </cell>
          <cell r="C3098">
            <v>0</v>
          </cell>
        </row>
        <row r="3099">
          <cell r="A3099" t="str">
            <v>KTF3552</v>
          </cell>
          <cell r="B3099" t="str">
            <v>PE 100 SDR11 D355 könyök 45°</v>
          </cell>
          <cell r="C3099">
            <v>0</v>
          </cell>
        </row>
        <row r="3100">
          <cell r="A3100" t="str">
            <v>KTF3553</v>
          </cell>
          <cell r="B3100" t="str">
            <v>PE 100 SDR11 D355 könyök 8°</v>
          </cell>
          <cell r="C3100">
            <v>0</v>
          </cell>
        </row>
        <row r="3101">
          <cell r="A3101" t="str">
            <v>KTF3554</v>
          </cell>
          <cell r="B3101" t="str">
            <v>PE 100 SDR11 D355 könyök 15°</v>
          </cell>
          <cell r="C3101">
            <v>0</v>
          </cell>
        </row>
        <row r="3102">
          <cell r="A3102" t="str">
            <v>KTF3555</v>
          </cell>
          <cell r="B3102" t="str">
            <v>PE 100 SDR17 D355 könyök 15°</v>
          </cell>
          <cell r="C3102">
            <v>0</v>
          </cell>
        </row>
        <row r="3103">
          <cell r="A3103" t="str">
            <v>KTF3556</v>
          </cell>
          <cell r="B3103" t="str">
            <v>PE 100 SDR17 D355 könyök 30°</v>
          </cell>
          <cell r="C3103">
            <v>0</v>
          </cell>
        </row>
        <row r="3104">
          <cell r="A3104" t="str">
            <v>KTF3557</v>
          </cell>
          <cell r="B3104" t="str">
            <v>PE 100 SDR17 D355 könyök 36°</v>
          </cell>
          <cell r="C3104">
            <v>0</v>
          </cell>
        </row>
        <row r="3105">
          <cell r="A3105" t="str">
            <v>KTF3558</v>
          </cell>
          <cell r="B3105" t="str">
            <v>PE 100 SDR17 D355 könyök 45°</v>
          </cell>
          <cell r="C3105">
            <v>0</v>
          </cell>
        </row>
        <row r="3106">
          <cell r="A3106" t="str">
            <v>KTF400</v>
          </cell>
          <cell r="B3106" t="str">
            <v>Konf.ívidom 45' D400</v>
          </cell>
          <cell r="C3106">
            <v>0</v>
          </cell>
        </row>
        <row r="3107">
          <cell r="A3107" t="str">
            <v>KTF450</v>
          </cell>
          <cell r="B3107" t="str">
            <v>D450 P6 konf.könyök 45°</v>
          </cell>
          <cell r="C3107">
            <v>0</v>
          </cell>
        </row>
        <row r="3108">
          <cell r="A3108" t="str">
            <v>KTF500</v>
          </cell>
          <cell r="B3108" t="str">
            <v>Konf.ívidom 45' D500</v>
          </cell>
          <cell r="C3108">
            <v>0</v>
          </cell>
        </row>
        <row r="3109">
          <cell r="A3109" t="str">
            <v>KTF63093</v>
          </cell>
          <cell r="B3109" t="str">
            <v>PE 100 SDR17 D630 konf.ív 9.3</v>
          </cell>
          <cell r="C3109">
            <v>0</v>
          </cell>
        </row>
        <row r="3110">
          <cell r="A3110" t="str">
            <v>KTF63099</v>
          </cell>
          <cell r="B3110" t="str">
            <v>PE 100 SDR17 D630 konf.ív 9.9</v>
          </cell>
          <cell r="C3110">
            <v>0</v>
          </cell>
        </row>
        <row r="3111">
          <cell r="A3111" t="str">
            <v>KTF63102</v>
          </cell>
          <cell r="B3111" t="str">
            <v>PE 100 SDR17 D630 konf.ív 10.2</v>
          </cell>
          <cell r="C3111">
            <v>0</v>
          </cell>
        </row>
        <row r="3112">
          <cell r="A3112" t="str">
            <v>KTF63124</v>
          </cell>
          <cell r="B3112" t="str">
            <v>PE 100 SDR17 D630 konf.ív 12.4</v>
          </cell>
          <cell r="C3112">
            <v>0</v>
          </cell>
        </row>
        <row r="3113">
          <cell r="A3113" t="str">
            <v>KTF63245</v>
          </cell>
          <cell r="B3113" t="str">
            <v>PE 100 SDR17 D630 konf.ív 24.5</v>
          </cell>
          <cell r="C3113">
            <v>0</v>
          </cell>
        </row>
        <row r="3114">
          <cell r="A3114" t="str">
            <v>KTF63523</v>
          </cell>
          <cell r="B3114" t="str">
            <v>PE 100 SDR17 D630 konf.ív 52.3</v>
          </cell>
          <cell r="C3114">
            <v>0</v>
          </cell>
        </row>
        <row r="3115">
          <cell r="A3115" t="str">
            <v>KTF63627</v>
          </cell>
          <cell r="B3115" t="str">
            <v>PE 100 SDR17 D630 konf.ív 62.7</v>
          </cell>
          <cell r="C3115">
            <v>0</v>
          </cell>
        </row>
        <row r="3116">
          <cell r="A3116" t="str">
            <v>KTF63719</v>
          </cell>
          <cell r="B3116" t="str">
            <v>PE 100 SDR17 D630 konf.ív 71.9</v>
          </cell>
          <cell r="C3116">
            <v>0</v>
          </cell>
        </row>
        <row r="3117">
          <cell r="A3117" t="str">
            <v>KTG4016</v>
          </cell>
          <cell r="B3117" t="str">
            <v>Konf.ágidom D400/160</v>
          </cell>
          <cell r="C3117">
            <v>0</v>
          </cell>
        </row>
        <row r="3118">
          <cell r="A3118" t="str">
            <v>KTG4020</v>
          </cell>
          <cell r="B3118" t="str">
            <v>Konf.ágidom D400/200</v>
          </cell>
          <cell r="C3118">
            <v>0</v>
          </cell>
        </row>
        <row r="3119">
          <cell r="A3119" t="str">
            <v>KTG4025</v>
          </cell>
          <cell r="B3119" t="str">
            <v>Konf.ágidom D400/250</v>
          </cell>
          <cell r="C3119">
            <v>0</v>
          </cell>
        </row>
        <row r="3120">
          <cell r="A3120" t="str">
            <v>KTG4040</v>
          </cell>
          <cell r="B3120" t="str">
            <v>Konf.ágidom D400/400</v>
          </cell>
          <cell r="C3120">
            <v>0</v>
          </cell>
        </row>
        <row r="3121">
          <cell r="A3121" t="str">
            <v>KTG5031</v>
          </cell>
          <cell r="B3121" t="str">
            <v>Konf.ágidom D500/315</v>
          </cell>
          <cell r="C3121">
            <v>0</v>
          </cell>
        </row>
        <row r="3122">
          <cell r="A3122" t="str">
            <v>KTG5040</v>
          </cell>
          <cell r="B3122" t="str">
            <v>Konf.ágidom D500/400</v>
          </cell>
          <cell r="C3122">
            <v>0</v>
          </cell>
        </row>
        <row r="3123">
          <cell r="A3123" t="str">
            <v>KTG5050</v>
          </cell>
          <cell r="B3123" t="str">
            <v>Konf.ágidom D500/500</v>
          </cell>
          <cell r="C3123">
            <v>0</v>
          </cell>
        </row>
        <row r="3124">
          <cell r="A3124" t="str">
            <v>KTK140</v>
          </cell>
          <cell r="B3124" t="str">
            <v>D140 P6 konf.könyök 90°</v>
          </cell>
          <cell r="C3124">
            <v>0</v>
          </cell>
        </row>
        <row r="3125">
          <cell r="A3125" t="str">
            <v>KTK200</v>
          </cell>
          <cell r="B3125" t="str">
            <v>D200 P6 konf.könyök 90°</v>
          </cell>
          <cell r="C3125">
            <v>0</v>
          </cell>
        </row>
        <row r="3126">
          <cell r="A3126" t="str">
            <v>KTK2001</v>
          </cell>
          <cell r="B3126" t="str">
            <v>PE100 SDR13.6 D200 könyök 90°</v>
          </cell>
          <cell r="C3126">
            <v>0</v>
          </cell>
        </row>
        <row r="3127">
          <cell r="A3127" t="str">
            <v>KTK225</v>
          </cell>
          <cell r="B3127" t="str">
            <v>PE 100 SDR17 D225 könyök 90°</v>
          </cell>
          <cell r="C3127">
            <v>0</v>
          </cell>
        </row>
        <row r="3128">
          <cell r="A3128" t="str">
            <v>KTK250</v>
          </cell>
          <cell r="B3128" t="str">
            <v>D250 P6 konf.könyök 90°</v>
          </cell>
          <cell r="C3128">
            <v>0</v>
          </cell>
        </row>
        <row r="3129">
          <cell r="A3129" t="str">
            <v>KTK315</v>
          </cell>
          <cell r="B3129" t="str">
            <v>D315 P6 konf.könyök 90°</v>
          </cell>
          <cell r="C3129">
            <v>0</v>
          </cell>
        </row>
        <row r="3130">
          <cell r="A3130" t="str">
            <v>KTK3151</v>
          </cell>
          <cell r="B3130" t="str">
            <v>D315 P6 konf.könyök 90°</v>
          </cell>
          <cell r="C3130">
            <v>0</v>
          </cell>
        </row>
        <row r="3131">
          <cell r="A3131" t="str">
            <v>KTK3152</v>
          </cell>
          <cell r="B3131" t="str">
            <v>D315 P6 konf.könyök 87°</v>
          </cell>
          <cell r="C3131">
            <v>0</v>
          </cell>
        </row>
        <row r="3132">
          <cell r="A3132" t="str">
            <v>KTK3153</v>
          </cell>
          <cell r="B3132" t="str">
            <v>PE100 SDR13.6 D315 könyök 90°</v>
          </cell>
          <cell r="C3132">
            <v>0</v>
          </cell>
        </row>
        <row r="3133">
          <cell r="A3133" t="str">
            <v>KTK3154</v>
          </cell>
          <cell r="B3133" t="str">
            <v>PE100 SDR26 D315 könyök 90°</v>
          </cell>
          <cell r="C3133">
            <v>0</v>
          </cell>
        </row>
        <row r="3134">
          <cell r="A3134" t="str">
            <v>KTK355</v>
          </cell>
          <cell r="B3134" t="str">
            <v>D355 P6 konf.könyök 90°</v>
          </cell>
          <cell r="C3134">
            <v>0</v>
          </cell>
        </row>
        <row r="3135">
          <cell r="A3135" t="str">
            <v>KTK3551</v>
          </cell>
          <cell r="B3135" t="str">
            <v>D355 PE100 SDR11 k.könyök 90°</v>
          </cell>
          <cell r="C3135">
            <v>0</v>
          </cell>
        </row>
        <row r="3136">
          <cell r="A3136" t="str">
            <v>KTK400</v>
          </cell>
          <cell r="B3136" t="str">
            <v>Konf.ívidom 90' D400</v>
          </cell>
          <cell r="C3136">
            <v>0</v>
          </cell>
        </row>
        <row r="3137">
          <cell r="A3137" t="str">
            <v>KTK450</v>
          </cell>
          <cell r="B3137" t="str">
            <v>D450 P6 konf.könyök 90°</v>
          </cell>
          <cell r="C3137">
            <v>0</v>
          </cell>
        </row>
        <row r="3138">
          <cell r="A3138" t="str">
            <v>KTK500</v>
          </cell>
          <cell r="B3138" t="str">
            <v>Konf.ívidom 90' D500</v>
          </cell>
          <cell r="C3138">
            <v>0</v>
          </cell>
        </row>
        <row r="3139">
          <cell r="A3139" t="str">
            <v>KTM110</v>
          </cell>
          <cell r="B3139" t="str">
            <v>TEGRA egyedi aknamagasító B3</v>
          </cell>
          <cell r="C3139">
            <v>0</v>
          </cell>
        </row>
        <row r="3140">
          <cell r="A3140" t="str">
            <v>KTM160</v>
          </cell>
          <cell r="B3140" t="str">
            <v>TEGRA egyedi aknamagasító B2</v>
          </cell>
          <cell r="C3140">
            <v>0</v>
          </cell>
        </row>
        <row r="3141">
          <cell r="A3141" t="str">
            <v>KTM315</v>
          </cell>
          <cell r="B3141" t="str">
            <v>TEGRA egyedi aknamagasító B1</v>
          </cell>
          <cell r="C3141">
            <v>0</v>
          </cell>
        </row>
        <row r="3142">
          <cell r="A3142" t="str">
            <v>KTPK250</v>
          </cell>
          <cell r="B3142" t="str">
            <v>D250 P10 konf.könyök 90° PP</v>
          </cell>
          <cell r="C3142">
            <v>0</v>
          </cell>
        </row>
        <row r="3143">
          <cell r="A3143" t="str">
            <v>KTS2011</v>
          </cell>
          <cell r="B3143" t="str">
            <v>Konf.szűkítő D 200/110</v>
          </cell>
          <cell r="C3143">
            <v>0</v>
          </cell>
        </row>
        <row r="3144">
          <cell r="A3144" t="str">
            <v>KTS2516</v>
          </cell>
          <cell r="B3144" t="str">
            <v>Konf.szűkítő D 250/160</v>
          </cell>
          <cell r="C3144">
            <v>0</v>
          </cell>
        </row>
        <row r="3145">
          <cell r="A3145" t="str">
            <v>KTS2520</v>
          </cell>
          <cell r="B3145" t="str">
            <v>Konf.szűkítő D 250/200</v>
          </cell>
          <cell r="C3145">
            <v>0</v>
          </cell>
        </row>
        <row r="3146">
          <cell r="A3146" t="str">
            <v>KTS3116</v>
          </cell>
          <cell r="B3146" t="str">
            <v>Konf.szűkítő D 315/160</v>
          </cell>
          <cell r="C3146">
            <v>0</v>
          </cell>
        </row>
        <row r="3147">
          <cell r="A3147" t="str">
            <v>KTS3525</v>
          </cell>
          <cell r="B3147" t="str">
            <v>Konf.szűkítő D 355/250</v>
          </cell>
          <cell r="C3147">
            <v>0</v>
          </cell>
        </row>
        <row r="3148">
          <cell r="A3148" t="str">
            <v>KTSF200</v>
          </cell>
          <cell r="B3148" t="str">
            <v>D200 spec.könyök 45° KPE</v>
          </cell>
          <cell r="C3148">
            <v>0</v>
          </cell>
        </row>
        <row r="3149">
          <cell r="A3149" t="str">
            <v>KTSK200</v>
          </cell>
          <cell r="B3149" t="str">
            <v>D200 spec.könyök 90° KPE</v>
          </cell>
          <cell r="C3149">
            <v>0</v>
          </cell>
        </row>
        <row r="3150">
          <cell r="A3150" t="str">
            <v>KTST200</v>
          </cell>
          <cell r="B3150" t="str">
            <v>D200 T-idom KPE</v>
          </cell>
          <cell r="C3150">
            <v>0</v>
          </cell>
        </row>
        <row r="3151">
          <cell r="A3151" t="str">
            <v>KTT1025</v>
          </cell>
          <cell r="B3151" t="str">
            <v>PE100 SDR13.6 D125 T-idom</v>
          </cell>
          <cell r="C3151">
            <v>0</v>
          </cell>
        </row>
        <row r="3152">
          <cell r="A3152" t="str">
            <v>KTT110</v>
          </cell>
          <cell r="B3152" t="str">
            <v>Konf.T-idom D 110 karimás</v>
          </cell>
          <cell r="C3152">
            <v>0</v>
          </cell>
        </row>
        <row r="3153">
          <cell r="A3153" t="str">
            <v>KTT1101</v>
          </cell>
          <cell r="B3153" t="str">
            <v>PE100 SDR13.6 D110 T-idom</v>
          </cell>
          <cell r="C3153">
            <v>0</v>
          </cell>
        </row>
        <row r="3154">
          <cell r="A3154" t="str">
            <v>KTT160</v>
          </cell>
          <cell r="B3154" t="str">
            <v>PE100 SDR13.6 D160 T-idom</v>
          </cell>
          <cell r="C3154">
            <v>0</v>
          </cell>
        </row>
        <row r="3155">
          <cell r="A3155" t="str">
            <v>KTT200</v>
          </cell>
          <cell r="B3155" t="str">
            <v>PE100 SDR13.6 D200 T-idom</v>
          </cell>
          <cell r="C3155">
            <v>0</v>
          </cell>
        </row>
        <row r="3156">
          <cell r="A3156" t="str">
            <v>KTT250</v>
          </cell>
          <cell r="B3156" t="str">
            <v>PE100 SDR13.6 D250 T-idom</v>
          </cell>
          <cell r="C3156">
            <v>0</v>
          </cell>
        </row>
        <row r="3157">
          <cell r="A3157" t="str">
            <v>KTT2516</v>
          </cell>
          <cell r="B3157" t="str">
            <v>Konf.T-idom D 250/160</v>
          </cell>
          <cell r="C3157">
            <v>0</v>
          </cell>
        </row>
        <row r="3158">
          <cell r="A3158" t="str">
            <v>KTT2520</v>
          </cell>
          <cell r="B3158" t="str">
            <v>Konf.T-idom D 250/200</v>
          </cell>
          <cell r="C3158">
            <v>0</v>
          </cell>
        </row>
        <row r="3159">
          <cell r="A3159" t="str">
            <v>KTT2525</v>
          </cell>
          <cell r="B3159" t="str">
            <v>Konf.T-idom D 250/250</v>
          </cell>
          <cell r="C3159">
            <v>0</v>
          </cell>
        </row>
        <row r="3160">
          <cell r="A3160" t="str">
            <v>KTT3116</v>
          </cell>
          <cell r="B3160" t="str">
            <v>Konf.T-idom D 315/160</v>
          </cell>
          <cell r="C3160">
            <v>0</v>
          </cell>
        </row>
        <row r="3161">
          <cell r="A3161" t="str">
            <v>KTT3125</v>
          </cell>
          <cell r="B3161" t="str">
            <v>Konf.T-idom D 315/250</v>
          </cell>
          <cell r="C3161">
            <v>0</v>
          </cell>
        </row>
        <row r="3162">
          <cell r="A3162" t="str">
            <v>KTT3131</v>
          </cell>
          <cell r="B3162" t="str">
            <v>Konf.T-idom D 315/315</v>
          </cell>
          <cell r="C3162">
            <v>0</v>
          </cell>
        </row>
        <row r="3163">
          <cell r="A3163" t="str">
            <v>KTT315</v>
          </cell>
          <cell r="B3163" t="str">
            <v>PE100 SDR13.6 D315 T-idom</v>
          </cell>
          <cell r="C3163">
            <v>0</v>
          </cell>
        </row>
        <row r="3164">
          <cell r="A3164" t="str">
            <v>KTT3516</v>
          </cell>
          <cell r="B3164" t="str">
            <v>Konf.T-idom D 355/160</v>
          </cell>
          <cell r="C3164">
            <v>0</v>
          </cell>
        </row>
        <row r="3165">
          <cell r="A3165" t="str">
            <v>KTT3520</v>
          </cell>
          <cell r="B3165" t="str">
            <v>Konf.T-idom D 355/200</v>
          </cell>
          <cell r="C3165">
            <v>0</v>
          </cell>
        </row>
        <row r="3166">
          <cell r="A3166" t="str">
            <v>KTT3525</v>
          </cell>
          <cell r="B3166" t="str">
            <v>Konf.T-idom D 355/250</v>
          </cell>
          <cell r="C3166">
            <v>0</v>
          </cell>
        </row>
        <row r="3167">
          <cell r="A3167" t="str">
            <v>KTT3531</v>
          </cell>
          <cell r="B3167" t="str">
            <v>Konf.T-idom D 355/315</v>
          </cell>
          <cell r="C3167">
            <v>0</v>
          </cell>
        </row>
        <row r="3168">
          <cell r="A3168" t="str">
            <v>KTT3535</v>
          </cell>
          <cell r="B3168" t="str">
            <v>Konf.T-idom D 355/355</v>
          </cell>
          <cell r="C3168">
            <v>0</v>
          </cell>
        </row>
        <row r="3169">
          <cell r="A3169" t="str">
            <v>KTT400</v>
          </cell>
          <cell r="B3169" t="str">
            <v>Tisztítóidom D400</v>
          </cell>
          <cell r="C3169">
            <v>0</v>
          </cell>
        </row>
        <row r="3170">
          <cell r="A3170" t="str">
            <v>KTT4509</v>
          </cell>
          <cell r="B3170" t="str">
            <v>PE100 SDR17 D450/90 T-idom</v>
          </cell>
          <cell r="C3170">
            <v>0</v>
          </cell>
        </row>
        <row r="3171">
          <cell r="A3171" t="str">
            <v>KTT500</v>
          </cell>
          <cell r="B3171" t="str">
            <v>Tisztítóidom D500</v>
          </cell>
          <cell r="C3171">
            <v>0</v>
          </cell>
        </row>
        <row r="3172">
          <cell r="A3172" t="str">
            <v>LASA05</v>
          </cell>
          <cell r="B3172" t="str">
            <v>WAVIN AS áttoló karmantyú D50</v>
          </cell>
          <cell r="C3172">
            <v>0</v>
          </cell>
        </row>
        <row r="3173">
          <cell r="A3173" t="str">
            <v>LASA07</v>
          </cell>
          <cell r="B3173" t="str">
            <v>WAVIN AS áttoló karmantyú D75</v>
          </cell>
          <cell r="C3173">
            <v>0</v>
          </cell>
        </row>
        <row r="3174">
          <cell r="A3174" t="str">
            <v>LASA11</v>
          </cell>
          <cell r="B3174" t="str">
            <v>WAVIN AS áttoló karmantyú D110</v>
          </cell>
          <cell r="C3174">
            <v>0</v>
          </cell>
        </row>
        <row r="3175">
          <cell r="A3175" t="str">
            <v>LASC0205</v>
          </cell>
          <cell r="B3175" t="str">
            <v>WAVIN AS tok. cso D50x0.25m</v>
          </cell>
          <cell r="C3175">
            <v>0</v>
          </cell>
        </row>
        <row r="3176">
          <cell r="A3176" t="str">
            <v>LASC0207</v>
          </cell>
          <cell r="B3176" t="str">
            <v>WAVIN AS tok. cso D70x0.25m</v>
          </cell>
          <cell r="C3176">
            <v>0</v>
          </cell>
        </row>
        <row r="3177">
          <cell r="A3177" t="str">
            <v>LASC0211</v>
          </cell>
          <cell r="B3177" t="str">
            <v>WAVIN AS tok. cso D110x0.25m</v>
          </cell>
          <cell r="C3177">
            <v>0</v>
          </cell>
        </row>
        <row r="3178">
          <cell r="A3178" t="str">
            <v>LASC0511</v>
          </cell>
          <cell r="B3178" t="str">
            <v>WAVIN AS tok. cso D110x0.50m</v>
          </cell>
          <cell r="C3178">
            <v>0</v>
          </cell>
        </row>
        <row r="3179">
          <cell r="A3179" t="str">
            <v>LASC1011</v>
          </cell>
          <cell r="B3179" t="str">
            <v>WAVIN AS  cso D110x1.00m</v>
          </cell>
          <cell r="C3179">
            <v>0</v>
          </cell>
        </row>
        <row r="3180">
          <cell r="A3180" t="str">
            <v>LASC2011</v>
          </cell>
          <cell r="B3180" t="str">
            <v>WAVIN AS  cso D110x2.00m</v>
          </cell>
          <cell r="C3180">
            <v>0</v>
          </cell>
        </row>
        <row r="3181">
          <cell r="A3181" t="str">
            <v>LASC3005</v>
          </cell>
          <cell r="B3181" t="str">
            <v>WAVIN AS  cso D50x3.00m</v>
          </cell>
          <cell r="C3181">
            <v>0</v>
          </cell>
        </row>
        <row r="3182">
          <cell r="A3182" t="str">
            <v>LASC3007</v>
          </cell>
          <cell r="B3182" t="str">
            <v>WAVIN AS  cso D75x3.00m</v>
          </cell>
          <cell r="C3182">
            <v>0</v>
          </cell>
        </row>
        <row r="3183">
          <cell r="A3183" t="str">
            <v>LASC3011</v>
          </cell>
          <cell r="B3183" t="str">
            <v>WAVIN AS  cso D110x3.00m</v>
          </cell>
          <cell r="C3183">
            <v>0</v>
          </cell>
        </row>
        <row r="3184">
          <cell r="A3184" t="str">
            <v>LASC3012</v>
          </cell>
          <cell r="B3184" t="str">
            <v>WAVIN AS  cso D125x3m  tn.</v>
          </cell>
          <cell r="C3184">
            <v>0</v>
          </cell>
        </row>
        <row r="3185">
          <cell r="A3185" t="str">
            <v>LASC3016</v>
          </cell>
          <cell r="B3185" t="str">
            <v>WAVIN AS  cso D160x3m  tn.</v>
          </cell>
          <cell r="C3185">
            <v>0</v>
          </cell>
        </row>
        <row r="3186">
          <cell r="A3186" t="str">
            <v>LASD0505</v>
          </cell>
          <cell r="B3186" t="str">
            <v>WAVIN AS 87' ágidom D50/50</v>
          </cell>
          <cell r="C3186">
            <v>0</v>
          </cell>
        </row>
        <row r="3187">
          <cell r="A3187" t="str">
            <v>LASD0705</v>
          </cell>
          <cell r="B3187" t="str">
            <v>WAVIN AS 87' ágidom D75/50</v>
          </cell>
          <cell r="C3187">
            <v>0</v>
          </cell>
        </row>
        <row r="3188">
          <cell r="A3188" t="str">
            <v>LASD0707</v>
          </cell>
          <cell r="B3188" t="str">
            <v>WAVIN AS 87' ágidom D75/75</v>
          </cell>
          <cell r="C3188">
            <v>0</v>
          </cell>
        </row>
        <row r="3189">
          <cell r="A3189" t="str">
            <v>LASD1105</v>
          </cell>
          <cell r="B3189" t="str">
            <v>WAVIN AS 87' ágidom D110/50</v>
          </cell>
          <cell r="C3189">
            <v>0</v>
          </cell>
        </row>
        <row r="3190">
          <cell r="A3190" t="str">
            <v>LASD1107</v>
          </cell>
          <cell r="B3190" t="str">
            <v>WAVIN AS 87' ágidom D110/75</v>
          </cell>
          <cell r="C3190">
            <v>0</v>
          </cell>
        </row>
        <row r="3191">
          <cell r="A3191" t="str">
            <v>LASD1111</v>
          </cell>
          <cell r="B3191" t="str">
            <v>WAVIN AS 87' ágidom D110/110</v>
          </cell>
          <cell r="C3191">
            <v>0</v>
          </cell>
        </row>
        <row r="3192">
          <cell r="A3192" t="str">
            <v>LASF05</v>
          </cell>
          <cell r="B3192" t="str">
            <v>WAVIN AS felhúzó tok D50</v>
          </cell>
          <cell r="C3192">
            <v>0</v>
          </cell>
        </row>
        <row r="3193">
          <cell r="A3193" t="str">
            <v>LASF07</v>
          </cell>
          <cell r="B3193" t="str">
            <v>WAVIN AS felhúzó tok D75</v>
          </cell>
          <cell r="C3193">
            <v>0</v>
          </cell>
        </row>
        <row r="3194">
          <cell r="A3194" t="str">
            <v>LASF11</v>
          </cell>
          <cell r="B3194" t="str">
            <v>WAVIN AS felhúzó tok D110</v>
          </cell>
          <cell r="C3194">
            <v>0</v>
          </cell>
        </row>
        <row r="3195">
          <cell r="A3195" t="str">
            <v>LASG0505</v>
          </cell>
          <cell r="B3195" t="str">
            <v>WAVIN AS 45' ágidom D50/50</v>
          </cell>
          <cell r="C3195">
            <v>0</v>
          </cell>
        </row>
        <row r="3196">
          <cell r="A3196" t="str">
            <v>LASG0705</v>
          </cell>
          <cell r="B3196" t="str">
            <v>WAVIN AS 45' ágidom D75/50</v>
          </cell>
          <cell r="C3196">
            <v>0</v>
          </cell>
        </row>
        <row r="3197">
          <cell r="A3197" t="str">
            <v>LASG0707</v>
          </cell>
          <cell r="B3197" t="str">
            <v>WAVIN AS 45' ágidom D75/75</v>
          </cell>
          <cell r="C3197">
            <v>0</v>
          </cell>
        </row>
        <row r="3198">
          <cell r="A3198" t="str">
            <v>LASG1105</v>
          </cell>
          <cell r="B3198" t="str">
            <v>WAVIN AS 45' ágidom D110/50</v>
          </cell>
          <cell r="C3198">
            <v>0</v>
          </cell>
        </row>
        <row r="3199">
          <cell r="A3199" t="str">
            <v>LASG1107</v>
          </cell>
          <cell r="B3199" t="str">
            <v>WAVIN AS 45' ágidom D110/75</v>
          </cell>
          <cell r="C3199">
            <v>0</v>
          </cell>
        </row>
        <row r="3200">
          <cell r="A3200" t="str">
            <v>LASG1111</v>
          </cell>
          <cell r="B3200" t="str">
            <v>WAVIN AS 45' ágidom D110/110</v>
          </cell>
          <cell r="C3200">
            <v>0</v>
          </cell>
        </row>
        <row r="3201">
          <cell r="A3201" t="str">
            <v>LASG1211</v>
          </cell>
          <cell r="B3201" t="str">
            <v>WAVIN AS 45' ágidom D125/110</v>
          </cell>
          <cell r="C3201">
            <v>0</v>
          </cell>
        </row>
        <row r="3202">
          <cell r="A3202" t="str">
            <v>LASG1611</v>
          </cell>
          <cell r="B3202" t="str">
            <v>WAVIN AS 45' ágidom D160/110</v>
          </cell>
          <cell r="C3202">
            <v>0</v>
          </cell>
        </row>
        <row r="3203">
          <cell r="A3203" t="str">
            <v>LASG1616</v>
          </cell>
          <cell r="B3203" t="str">
            <v>WAVIN AS 45' ágidom D160/160</v>
          </cell>
          <cell r="C3203">
            <v>0</v>
          </cell>
        </row>
        <row r="3204">
          <cell r="A3204" t="str">
            <v>LASH1105</v>
          </cell>
          <cell r="B3204" t="str">
            <v>WAVIN AS 67' ágidom D110/50</v>
          </cell>
          <cell r="C3204">
            <v>0</v>
          </cell>
        </row>
        <row r="3205">
          <cell r="A3205" t="str">
            <v>LASH1107</v>
          </cell>
          <cell r="B3205" t="str">
            <v>WAVIN AS 67' ágidom D110/75</v>
          </cell>
          <cell r="C3205">
            <v>0</v>
          </cell>
        </row>
        <row r="3206">
          <cell r="A3206" t="str">
            <v>LASH1111</v>
          </cell>
          <cell r="B3206" t="str">
            <v>WAVIN AS 67' ágidom D110/110</v>
          </cell>
          <cell r="C3206">
            <v>0</v>
          </cell>
        </row>
        <row r="3207">
          <cell r="A3207" t="str">
            <v>LASI105</v>
          </cell>
          <cell r="B3207" t="str">
            <v>WAVIN AS könyök 15' D50</v>
          </cell>
          <cell r="C3207">
            <v>0</v>
          </cell>
        </row>
        <row r="3208">
          <cell r="A3208" t="str">
            <v>LASI107</v>
          </cell>
          <cell r="B3208" t="str">
            <v>WAVIN AS könyök 15' D75</v>
          </cell>
          <cell r="C3208">
            <v>0</v>
          </cell>
        </row>
        <row r="3209">
          <cell r="A3209" t="str">
            <v>LASI111</v>
          </cell>
          <cell r="B3209" t="str">
            <v>WAVIN AS könyök 15' D110</v>
          </cell>
          <cell r="C3209">
            <v>0</v>
          </cell>
        </row>
        <row r="3210">
          <cell r="A3210" t="str">
            <v>LASI305</v>
          </cell>
          <cell r="B3210" t="str">
            <v>WAVIN AS könyök 30' D50</v>
          </cell>
          <cell r="C3210">
            <v>0</v>
          </cell>
        </row>
        <row r="3211">
          <cell r="A3211" t="str">
            <v>LASI307</v>
          </cell>
          <cell r="B3211" t="str">
            <v>WAVIN AS könyök 30' D75</v>
          </cell>
          <cell r="C3211">
            <v>0</v>
          </cell>
        </row>
        <row r="3212">
          <cell r="A3212" t="str">
            <v>LASI311</v>
          </cell>
          <cell r="B3212" t="str">
            <v>WAVIN AS könyök 30' D110</v>
          </cell>
          <cell r="C3212">
            <v>0</v>
          </cell>
        </row>
        <row r="3213">
          <cell r="A3213" t="str">
            <v>LASI405</v>
          </cell>
          <cell r="B3213" t="str">
            <v>WAVIN AS könyök 45' D50</v>
          </cell>
          <cell r="C3213">
            <v>0</v>
          </cell>
        </row>
        <row r="3214">
          <cell r="A3214" t="str">
            <v>LASI407</v>
          </cell>
          <cell r="B3214" t="str">
            <v>WAVIN AS könyök 45' D75</v>
          </cell>
          <cell r="C3214">
            <v>0</v>
          </cell>
        </row>
        <row r="3215">
          <cell r="A3215" t="str">
            <v>LASI411</v>
          </cell>
          <cell r="B3215" t="str">
            <v>WAVIN AS könyök 45' D110</v>
          </cell>
          <cell r="C3215">
            <v>0</v>
          </cell>
        </row>
        <row r="3216">
          <cell r="A3216" t="str">
            <v>LASI412</v>
          </cell>
          <cell r="B3216" t="str">
            <v>WAVIN AS könyök 45' D125</v>
          </cell>
          <cell r="C3216">
            <v>0</v>
          </cell>
        </row>
        <row r="3217">
          <cell r="A3217" t="str">
            <v>LASI416</v>
          </cell>
          <cell r="B3217" t="str">
            <v>WAVIN AS könyök 45' D160</v>
          </cell>
          <cell r="C3217">
            <v>0</v>
          </cell>
        </row>
        <row r="3218">
          <cell r="A3218" t="str">
            <v>LASI605</v>
          </cell>
          <cell r="B3218" t="str">
            <v>WAVIN AS könyök 67' D50</v>
          </cell>
          <cell r="C3218">
            <v>0</v>
          </cell>
        </row>
        <row r="3219">
          <cell r="A3219" t="str">
            <v>LASI607</v>
          </cell>
          <cell r="B3219" t="str">
            <v>WAVIN AS könyök 67' D75</v>
          </cell>
          <cell r="C3219">
            <v>0</v>
          </cell>
        </row>
        <row r="3220">
          <cell r="A3220" t="str">
            <v>LASI611</v>
          </cell>
          <cell r="B3220" t="str">
            <v>WAVIN AS könyök 67' D110</v>
          </cell>
          <cell r="C3220">
            <v>0</v>
          </cell>
        </row>
        <row r="3221">
          <cell r="A3221" t="str">
            <v>LASI805</v>
          </cell>
          <cell r="B3221" t="str">
            <v>WAVIN AS könyök 87' D50</v>
          </cell>
          <cell r="C3221">
            <v>0</v>
          </cell>
        </row>
        <row r="3222">
          <cell r="A3222" t="str">
            <v>LASI807</v>
          </cell>
          <cell r="B3222" t="str">
            <v>WAVIN AS könyök 87' D75</v>
          </cell>
          <cell r="C3222">
            <v>0</v>
          </cell>
        </row>
        <row r="3223">
          <cell r="A3223" t="str">
            <v>LASI811</v>
          </cell>
          <cell r="B3223" t="str">
            <v>WAVIN AS könyök 87' D110</v>
          </cell>
          <cell r="C3223">
            <v>0</v>
          </cell>
        </row>
        <row r="3224">
          <cell r="A3224" t="str">
            <v>LASI812</v>
          </cell>
          <cell r="B3224" t="str">
            <v>WAVIN AS könyök 87' D125</v>
          </cell>
          <cell r="C3224">
            <v>0</v>
          </cell>
        </row>
        <row r="3225">
          <cell r="A3225" t="str">
            <v>LASIS11</v>
          </cell>
          <cell r="B3225" t="str">
            <v>WAVIN AS szellőztető 135' D110</v>
          </cell>
          <cell r="C3225">
            <v>0</v>
          </cell>
        </row>
        <row r="3226">
          <cell r="A3226" t="str">
            <v>LASIZ411</v>
          </cell>
          <cell r="B3226" t="str">
            <v>WAVIN AS hosszú könyök 45'D110</v>
          </cell>
          <cell r="C3226">
            <v>0</v>
          </cell>
        </row>
        <row r="3227">
          <cell r="A3227" t="str">
            <v>LASK05</v>
          </cell>
          <cell r="B3227" t="str">
            <v>WAVIN AS csatl. ED csőhöz D50</v>
          </cell>
          <cell r="C3227">
            <v>0</v>
          </cell>
        </row>
        <row r="3228">
          <cell r="A3228" t="str">
            <v>LASK07</v>
          </cell>
          <cell r="B3228" t="str">
            <v>WAVIN AS csatl. HT-hoz D75</v>
          </cell>
          <cell r="C3228">
            <v>0</v>
          </cell>
        </row>
        <row r="3229">
          <cell r="A3229" t="str">
            <v>LASKK12</v>
          </cell>
          <cell r="B3229" t="str">
            <v>WAVIN AS kettős karm. D125</v>
          </cell>
          <cell r="C3229">
            <v>0</v>
          </cell>
        </row>
        <row r="3230">
          <cell r="A3230" t="str">
            <v>LASKK16</v>
          </cell>
          <cell r="B3230" t="str">
            <v>WAVIN AS kettős karm. D160</v>
          </cell>
          <cell r="C3230">
            <v>0</v>
          </cell>
        </row>
        <row r="3231">
          <cell r="A3231" t="str">
            <v>LASL12</v>
          </cell>
          <cell r="B3231" t="str">
            <v>WAVIN AS Tokelzáró dugó D125</v>
          </cell>
          <cell r="C3231">
            <v>0</v>
          </cell>
        </row>
        <row r="3232">
          <cell r="A3232" t="str">
            <v>LASP11</v>
          </cell>
          <cell r="B3232" t="str">
            <v>WAVIN AS kétszint elág. D110</v>
          </cell>
          <cell r="C3232">
            <v>0</v>
          </cell>
        </row>
        <row r="3233">
          <cell r="A3233" t="str">
            <v>LASS0705</v>
          </cell>
          <cell r="B3233" t="str">
            <v>WAVIN AS szűkítő D75/50</v>
          </cell>
          <cell r="C3233">
            <v>0</v>
          </cell>
        </row>
        <row r="3234">
          <cell r="A3234" t="str">
            <v>LASS07051</v>
          </cell>
          <cell r="B3234" t="str">
            <v>WAVIN AS szűkítő HT-hoz D75/50</v>
          </cell>
          <cell r="C3234">
            <v>0</v>
          </cell>
        </row>
        <row r="3235">
          <cell r="A3235" t="str">
            <v>LASS1105</v>
          </cell>
          <cell r="B3235" t="str">
            <v>WAVIN AS szűkítő D110/50</v>
          </cell>
          <cell r="C3235">
            <v>0</v>
          </cell>
        </row>
        <row r="3236">
          <cell r="A3236" t="str">
            <v>LASS1107</v>
          </cell>
          <cell r="B3236" t="str">
            <v>WAVIN AS szűkítő D110/75</v>
          </cell>
          <cell r="C3236">
            <v>0</v>
          </cell>
        </row>
        <row r="3237">
          <cell r="A3237" t="str">
            <v>LASS1211</v>
          </cell>
          <cell r="B3237" t="str">
            <v>WAVIN AS szűkítő D125/110</v>
          </cell>
          <cell r="C3237">
            <v>0</v>
          </cell>
        </row>
        <row r="3238">
          <cell r="A3238" t="str">
            <v>LASS1611</v>
          </cell>
          <cell r="B3238" t="str">
            <v>WAVIN AS szűkítő D160/110</v>
          </cell>
          <cell r="C3238">
            <v>0</v>
          </cell>
        </row>
        <row r="3239">
          <cell r="A3239" t="str">
            <v>LASS1612</v>
          </cell>
          <cell r="B3239" t="str">
            <v>WAVIN AS szűkítő D160/125</v>
          </cell>
          <cell r="C3239">
            <v>0</v>
          </cell>
        </row>
        <row r="3240">
          <cell r="A3240" t="str">
            <v>LAST11</v>
          </cell>
          <cell r="B3240" t="str">
            <v>WAVIN AS tisztítónyílás D110</v>
          </cell>
          <cell r="C3240">
            <v>0</v>
          </cell>
        </row>
        <row r="3241">
          <cell r="A3241" t="str">
            <v>LASX01</v>
          </cell>
          <cell r="B3241" t="str">
            <v>WAVIN AS sikosítószer 100 g-os</v>
          </cell>
          <cell r="C3241">
            <v>0</v>
          </cell>
        </row>
        <row r="3242">
          <cell r="A3242" t="str">
            <v>LASY11</v>
          </cell>
          <cell r="B3242" t="str">
            <v>WAVIN AS kettős elágazás D110</v>
          </cell>
          <cell r="C3242">
            <v>0</v>
          </cell>
        </row>
        <row r="3243">
          <cell r="A3243" t="str">
            <v>LASZ11</v>
          </cell>
          <cell r="B3243" t="str">
            <v>WAVIN AS hosszú tok D110</v>
          </cell>
          <cell r="C3243">
            <v>0</v>
          </cell>
        </row>
        <row r="3244">
          <cell r="A3244" t="str">
            <v>LFP006</v>
          </cell>
          <cell r="B3244" t="str">
            <v>Falátvezető D160/110</v>
          </cell>
          <cell r="C3244">
            <v>0</v>
          </cell>
        </row>
        <row r="3245">
          <cell r="A3245" t="str">
            <v>LPA110</v>
          </cell>
          <cell r="B3245" t="str">
            <v>PKU lef áttoló karm. D110</v>
          </cell>
          <cell r="C3245">
            <v>898</v>
          </cell>
        </row>
        <row r="3246">
          <cell r="A3246" t="str">
            <v>LPA125</v>
          </cell>
          <cell r="B3246" t="str">
            <v>PKU lef áttoló karm. D125</v>
          </cell>
          <cell r="C3246">
            <v>1686</v>
          </cell>
        </row>
        <row r="3247">
          <cell r="A3247" t="str">
            <v>LPA160</v>
          </cell>
          <cell r="B3247" t="str">
            <v>PKU lef áttoló karm. D160</v>
          </cell>
          <cell r="C3247">
            <v>2535</v>
          </cell>
        </row>
        <row r="3248">
          <cell r="A3248" t="str">
            <v>LPA200</v>
          </cell>
          <cell r="B3248" t="str">
            <v>ECOPLUS lef áttoló karm. D200</v>
          </cell>
          <cell r="C3248">
            <v>0</v>
          </cell>
        </row>
        <row r="3249">
          <cell r="A3249" t="str">
            <v>LPA40</v>
          </cell>
          <cell r="B3249" t="str">
            <v>PKU lef áttoló karm.  D40</v>
          </cell>
          <cell r="C3249">
            <v>359</v>
          </cell>
        </row>
        <row r="3250">
          <cell r="A3250" t="str">
            <v>LPA50</v>
          </cell>
          <cell r="B3250" t="str">
            <v>PKU lef áttoló karm.  D50</v>
          </cell>
          <cell r="C3250">
            <v>393</v>
          </cell>
        </row>
        <row r="3251">
          <cell r="A3251" t="str">
            <v>LPA75</v>
          </cell>
          <cell r="B3251" t="str">
            <v>PKU lef áttoló karm.  D75</v>
          </cell>
          <cell r="C3251">
            <v>524</v>
          </cell>
        </row>
        <row r="3252">
          <cell r="A3252" t="str">
            <v>LPBF543</v>
          </cell>
          <cell r="B3252" t="str">
            <v>BILINCS 50/40/32 FEHÉR</v>
          </cell>
          <cell r="C3252">
            <v>156</v>
          </cell>
        </row>
        <row r="3253">
          <cell r="A3253" t="str">
            <v>LPBS1107</v>
          </cell>
          <cell r="B3253" t="str">
            <v>BILINCS 110/75</v>
          </cell>
          <cell r="C3253">
            <v>274</v>
          </cell>
        </row>
        <row r="3254">
          <cell r="A3254" t="str">
            <v>LPBS1612</v>
          </cell>
          <cell r="B3254" t="str">
            <v>BILINCS 160/125</v>
          </cell>
          <cell r="C3254">
            <v>425</v>
          </cell>
        </row>
        <row r="3255">
          <cell r="A3255" t="str">
            <v>LPBS543</v>
          </cell>
          <cell r="B3255" t="str">
            <v>BILINCS 50/40/32</v>
          </cell>
          <cell r="C3255">
            <v>164</v>
          </cell>
        </row>
        <row r="3256">
          <cell r="A3256" t="str">
            <v>LPC0103</v>
          </cell>
          <cell r="B3256" t="str">
            <v>PKEM tok. cso D32x0.15m</v>
          </cell>
          <cell r="C3256">
            <v>222</v>
          </cell>
        </row>
        <row r="3257">
          <cell r="A3257" t="str">
            <v>LPC0104</v>
          </cell>
          <cell r="B3257" t="str">
            <v>PKEM tok. cso D40x0.15m</v>
          </cell>
          <cell r="C3257">
            <v>202</v>
          </cell>
        </row>
        <row r="3258">
          <cell r="A3258" t="str">
            <v>LPC0105</v>
          </cell>
          <cell r="B3258" t="str">
            <v>PKEM tok. cso D50x0.15m</v>
          </cell>
          <cell r="C3258">
            <v>228</v>
          </cell>
        </row>
        <row r="3259">
          <cell r="A3259" t="str">
            <v>LPC0107</v>
          </cell>
          <cell r="B3259" t="str">
            <v>PKEM tok. cso D75x0.15m</v>
          </cell>
          <cell r="C3259">
            <v>416</v>
          </cell>
        </row>
        <row r="3260">
          <cell r="A3260" t="str">
            <v>LPC0111</v>
          </cell>
          <cell r="B3260" t="str">
            <v>PKEM tok. cso D110x0.15m</v>
          </cell>
          <cell r="C3260">
            <v>530</v>
          </cell>
        </row>
        <row r="3261">
          <cell r="A3261" t="str">
            <v>LPC0112</v>
          </cell>
          <cell r="B3261" t="str">
            <v>PKEM tok. cso D125x0.15m</v>
          </cell>
          <cell r="C3261">
            <v>743</v>
          </cell>
        </row>
        <row r="3262">
          <cell r="A3262" t="str">
            <v>LPC0116</v>
          </cell>
          <cell r="B3262" t="str">
            <v>PKEM tok. cso D160x0.15m</v>
          </cell>
          <cell r="C3262">
            <v>1145</v>
          </cell>
        </row>
        <row r="3263">
          <cell r="A3263" t="str">
            <v>LPC0203</v>
          </cell>
          <cell r="B3263" t="str">
            <v>PKEM tok. cso D32x0.25m</v>
          </cell>
          <cell r="C3263">
            <v>257</v>
          </cell>
        </row>
        <row r="3264">
          <cell r="A3264" t="str">
            <v>LPC0204</v>
          </cell>
          <cell r="B3264" t="str">
            <v>PKEM tok. cso D40x0.25m</v>
          </cell>
          <cell r="C3264">
            <v>257</v>
          </cell>
        </row>
        <row r="3265">
          <cell r="A3265" t="str">
            <v>LPC0205</v>
          </cell>
          <cell r="B3265" t="str">
            <v>PKEM tok. cso D50x0.25m</v>
          </cell>
          <cell r="C3265">
            <v>272</v>
          </cell>
        </row>
        <row r="3266">
          <cell r="A3266" t="str">
            <v>LPC0207</v>
          </cell>
          <cell r="B3266" t="str">
            <v>PKEM tok. cso D75x0.25m</v>
          </cell>
          <cell r="C3266">
            <v>486</v>
          </cell>
        </row>
        <row r="3267">
          <cell r="A3267" t="str">
            <v>LPC0211</v>
          </cell>
          <cell r="B3267" t="str">
            <v>PKEM tok. cso D110x0.25m</v>
          </cell>
          <cell r="C3267">
            <v>643</v>
          </cell>
        </row>
        <row r="3268">
          <cell r="A3268" t="str">
            <v>LPC0212</v>
          </cell>
          <cell r="B3268" t="str">
            <v>PKEM tok. cso D125x0.25m</v>
          </cell>
          <cell r="C3268">
            <v>960</v>
          </cell>
        </row>
        <row r="3269">
          <cell r="A3269" t="str">
            <v>LPC0216</v>
          </cell>
          <cell r="B3269" t="str">
            <v>PKEM tok. cso D160x0.25m</v>
          </cell>
          <cell r="C3269">
            <v>1388</v>
          </cell>
        </row>
        <row r="3270">
          <cell r="A3270" t="str">
            <v>LPC0503</v>
          </cell>
          <cell r="B3270" t="str">
            <v>PKEM tok. cso D32x0.50m</v>
          </cell>
          <cell r="C3270">
            <v>362</v>
          </cell>
        </row>
        <row r="3271">
          <cell r="A3271" t="str">
            <v>LPC0504</v>
          </cell>
          <cell r="B3271" t="str">
            <v>PKEM tok. cso D40x0.50m</v>
          </cell>
          <cell r="C3271">
            <v>358</v>
          </cell>
        </row>
        <row r="3272">
          <cell r="A3272" t="str">
            <v>LPC0505</v>
          </cell>
          <cell r="B3272" t="str">
            <v>PKEM tok. cso D50x0.50m</v>
          </cell>
          <cell r="C3272">
            <v>386</v>
          </cell>
        </row>
        <row r="3273">
          <cell r="A3273" t="str">
            <v>LPC0507</v>
          </cell>
          <cell r="B3273" t="str">
            <v>PKEM tok. cso D75x0.5m</v>
          </cell>
          <cell r="C3273">
            <v>659</v>
          </cell>
        </row>
        <row r="3274">
          <cell r="A3274" t="str">
            <v>LPC0511</v>
          </cell>
          <cell r="B3274" t="str">
            <v>PKEM tok. cso D110x0.5m</v>
          </cell>
          <cell r="C3274">
            <v>987</v>
          </cell>
        </row>
        <row r="3275">
          <cell r="A3275" t="str">
            <v>LPC0512</v>
          </cell>
          <cell r="B3275" t="str">
            <v>PKEM tok. cso D125x0.5m</v>
          </cell>
          <cell r="C3275">
            <v>1388</v>
          </cell>
        </row>
        <row r="3276">
          <cell r="A3276" t="str">
            <v>LPC0516</v>
          </cell>
          <cell r="B3276" t="str">
            <v>PKEM tok. cso D160x0.5m</v>
          </cell>
          <cell r="C3276">
            <v>2161</v>
          </cell>
        </row>
        <row r="3277">
          <cell r="A3277" t="str">
            <v>LPC1003</v>
          </cell>
          <cell r="B3277" t="str">
            <v>PKEM tok. cso D32x1.0m</v>
          </cell>
          <cell r="C3277">
            <v>545</v>
          </cell>
        </row>
        <row r="3278">
          <cell r="A3278" t="str">
            <v>LPC1004</v>
          </cell>
          <cell r="B3278" t="str">
            <v>PKEM tok. cso D40x1.0m</v>
          </cell>
          <cell r="C3278">
            <v>558</v>
          </cell>
        </row>
        <row r="3279">
          <cell r="A3279" t="str">
            <v>LPC1005</v>
          </cell>
          <cell r="B3279" t="str">
            <v>PKEM tok. cso D50x1.0m</v>
          </cell>
          <cell r="C3279">
            <v>573</v>
          </cell>
        </row>
        <row r="3280">
          <cell r="A3280" t="str">
            <v>LPC1007</v>
          </cell>
          <cell r="B3280" t="str">
            <v>PKEM tok. cso D75x1.0m</v>
          </cell>
          <cell r="C3280">
            <v>930</v>
          </cell>
        </row>
        <row r="3281">
          <cell r="A3281" t="str">
            <v>LPC1011</v>
          </cell>
          <cell r="B3281" t="str">
            <v>PKEM tok. cso D110x1.0m</v>
          </cell>
          <cell r="C3281">
            <v>1547</v>
          </cell>
        </row>
        <row r="3282">
          <cell r="A3282" t="str">
            <v>LPC1012</v>
          </cell>
          <cell r="B3282" t="str">
            <v>PKEM tok. cso D125x1.0m</v>
          </cell>
          <cell r="C3282">
            <v>2247</v>
          </cell>
        </row>
        <row r="3283">
          <cell r="A3283" t="str">
            <v>LPC1016</v>
          </cell>
          <cell r="B3283" t="str">
            <v>PKEM tok. cso D160x1.0m</v>
          </cell>
          <cell r="C3283">
            <v>3333</v>
          </cell>
        </row>
        <row r="3284">
          <cell r="A3284" t="str">
            <v>LPC1020</v>
          </cell>
          <cell r="B3284" t="str">
            <v>ECOPLUS tok. cso D200x1.0m</v>
          </cell>
          <cell r="C3284">
            <v>0</v>
          </cell>
        </row>
        <row r="3285">
          <cell r="A3285" t="str">
            <v>LPC1503</v>
          </cell>
          <cell r="B3285" t="str">
            <v>PKEM tok. cso D32x1.5m</v>
          </cell>
          <cell r="C3285">
            <v>859</v>
          </cell>
        </row>
        <row r="3286">
          <cell r="A3286" t="str">
            <v>LPC1504</v>
          </cell>
          <cell r="B3286" t="str">
            <v>PKEM tok. cso D40x1.5m</v>
          </cell>
          <cell r="C3286">
            <v>859</v>
          </cell>
        </row>
        <row r="3287">
          <cell r="A3287" t="str">
            <v>LPC1505</v>
          </cell>
          <cell r="B3287" t="str">
            <v>PKEM tok. cso D50x1.5m</v>
          </cell>
          <cell r="C3287">
            <v>916</v>
          </cell>
        </row>
        <row r="3288">
          <cell r="A3288" t="str">
            <v>LPC1507</v>
          </cell>
          <cell r="B3288" t="str">
            <v>PKEM tok. cso D75x1.5m</v>
          </cell>
          <cell r="C3288">
            <v>1332</v>
          </cell>
        </row>
        <row r="3289">
          <cell r="A3289" t="str">
            <v>LPC1511</v>
          </cell>
          <cell r="B3289" t="str">
            <v>PKEM tok. cso D110x1.5m</v>
          </cell>
          <cell r="C3289">
            <v>2161</v>
          </cell>
        </row>
        <row r="3290">
          <cell r="A3290" t="str">
            <v>LPC1512</v>
          </cell>
          <cell r="B3290" t="str">
            <v>PKEM tok. cso D125x1.5m</v>
          </cell>
          <cell r="C3290">
            <v>3047</v>
          </cell>
        </row>
        <row r="3291">
          <cell r="A3291" t="str">
            <v>LPC1516</v>
          </cell>
          <cell r="B3291" t="str">
            <v>PKEM tok. cso D160x1.5m</v>
          </cell>
          <cell r="C3291">
            <v>4595</v>
          </cell>
        </row>
        <row r="3292">
          <cell r="A3292" t="str">
            <v>LPC2003</v>
          </cell>
          <cell r="B3292" t="str">
            <v>PKEM tok. cso D32x2.0m</v>
          </cell>
          <cell r="C3292">
            <v>1044</v>
          </cell>
        </row>
        <row r="3293">
          <cell r="A3293" t="str">
            <v>LPC2004</v>
          </cell>
          <cell r="B3293" t="str">
            <v>PKEM tok. cso D40x2.0m</v>
          </cell>
          <cell r="C3293">
            <v>1044</v>
          </cell>
        </row>
        <row r="3294">
          <cell r="A3294" t="str">
            <v>LPC2005</v>
          </cell>
          <cell r="B3294" t="str">
            <v>PKEM tok. cso D50x2.0m</v>
          </cell>
          <cell r="C3294">
            <v>1159</v>
          </cell>
        </row>
        <row r="3295">
          <cell r="A3295" t="str">
            <v>LPC2007</v>
          </cell>
          <cell r="B3295" t="str">
            <v>PKEM tok. cso D75x2.0m</v>
          </cell>
          <cell r="C3295">
            <v>1746</v>
          </cell>
        </row>
        <row r="3296">
          <cell r="A3296" t="str">
            <v>LPC2011</v>
          </cell>
          <cell r="B3296" t="str">
            <v>PKEM tok. cso D110x2.0m</v>
          </cell>
          <cell r="C3296">
            <v>2918</v>
          </cell>
        </row>
        <row r="3297">
          <cell r="A3297" t="str">
            <v>LPC2012</v>
          </cell>
          <cell r="B3297" t="str">
            <v>PKEM tok. cso D125x2.0m</v>
          </cell>
          <cell r="C3297">
            <v>4150</v>
          </cell>
        </row>
        <row r="3298">
          <cell r="A3298" t="str">
            <v>LPC2016</v>
          </cell>
          <cell r="B3298" t="str">
            <v>PKEM tok. cso D160x2.0m</v>
          </cell>
          <cell r="C3298">
            <v>6254</v>
          </cell>
        </row>
        <row r="3299">
          <cell r="A3299" t="str">
            <v>LPC3011</v>
          </cell>
          <cell r="B3299" t="str">
            <v>PKEM tok. cso D110x3.0m</v>
          </cell>
          <cell r="C3299">
            <v>4236</v>
          </cell>
        </row>
        <row r="3300">
          <cell r="A3300" t="str">
            <v>LPC3012</v>
          </cell>
          <cell r="B3300" t="str">
            <v>PKEM tok. cso D125x3.0m</v>
          </cell>
          <cell r="C3300">
            <v>5794</v>
          </cell>
        </row>
        <row r="3301">
          <cell r="A3301" t="str">
            <v>LPC3016</v>
          </cell>
          <cell r="B3301" t="str">
            <v>PKEM tok. cso D160x3.0m</v>
          </cell>
          <cell r="C3301">
            <v>8886</v>
          </cell>
        </row>
        <row r="3302">
          <cell r="A3302" t="str">
            <v>LPC3020</v>
          </cell>
          <cell r="B3302" t="str">
            <v>ECOPLUS tok. cso D200x3.0m</v>
          </cell>
          <cell r="C3302">
            <v>0</v>
          </cell>
        </row>
        <row r="3303">
          <cell r="A3303" t="str">
            <v>LPC6020</v>
          </cell>
          <cell r="B3303" t="str">
            <v>ECOPLUS tok. cso D200x6.0m</v>
          </cell>
          <cell r="C3303">
            <v>0</v>
          </cell>
        </row>
        <row r="3304">
          <cell r="A3304" t="str">
            <v>LPD0404</v>
          </cell>
          <cell r="B3304" t="str">
            <v>PKEA ágidom D40 x 40 x 87.5</v>
          </cell>
          <cell r="C3304">
            <v>573</v>
          </cell>
        </row>
        <row r="3305">
          <cell r="A3305" t="str">
            <v>LPD0504</v>
          </cell>
          <cell r="B3305" t="str">
            <v>PKEA ágidom D50 x 40 x 87.5</v>
          </cell>
          <cell r="C3305">
            <v>687</v>
          </cell>
        </row>
        <row r="3306">
          <cell r="A3306" t="str">
            <v>LPD0505</v>
          </cell>
          <cell r="B3306" t="str">
            <v>PKEA ágidom D50 x 50 x 87.5</v>
          </cell>
          <cell r="C3306">
            <v>687</v>
          </cell>
        </row>
        <row r="3307">
          <cell r="A3307" t="str">
            <v>LPD0705</v>
          </cell>
          <cell r="B3307" t="str">
            <v>PKEA ágidom D75 x 50 x 87.5</v>
          </cell>
          <cell r="C3307">
            <v>949</v>
          </cell>
        </row>
        <row r="3308">
          <cell r="A3308" t="str">
            <v>LPD0707</v>
          </cell>
          <cell r="B3308" t="str">
            <v>PKEA ágidom D75 x 75 x 87.5</v>
          </cell>
          <cell r="C3308">
            <v>1044</v>
          </cell>
        </row>
        <row r="3309">
          <cell r="A3309" t="str">
            <v>LPD1105</v>
          </cell>
          <cell r="B3309" t="str">
            <v>PKEA ágidom D110 x 50 x 87.5</v>
          </cell>
          <cell r="C3309">
            <v>1763</v>
          </cell>
        </row>
        <row r="3310">
          <cell r="A3310" t="str">
            <v>LPD1107</v>
          </cell>
          <cell r="B3310" t="str">
            <v>PKEA ágidom D110 x 75 x 87.5</v>
          </cell>
          <cell r="C3310">
            <v>1763</v>
          </cell>
        </row>
        <row r="3311">
          <cell r="A3311" t="str">
            <v>LPD1111</v>
          </cell>
          <cell r="B3311" t="str">
            <v>PKEA ágidom D110 x 110x87.5</v>
          </cell>
          <cell r="C3311">
            <v>1763</v>
          </cell>
        </row>
        <row r="3312">
          <cell r="A3312" t="str">
            <v>LPD1207</v>
          </cell>
          <cell r="B3312" t="str">
            <v>PKEA ágidom D125 x 75x 87.5</v>
          </cell>
          <cell r="C3312">
            <v>2699</v>
          </cell>
        </row>
        <row r="3313">
          <cell r="A3313" t="str">
            <v>LPD1211</v>
          </cell>
          <cell r="B3313" t="str">
            <v>PKEA ágidom D125 x 110x87.5</v>
          </cell>
          <cell r="C3313">
            <v>3664</v>
          </cell>
        </row>
        <row r="3314">
          <cell r="A3314" t="str">
            <v>LPD1212</v>
          </cell>
          <cell r="B3314" t="str">
            <v>PKEA ágidom D125 x 125x87.5</v>
          </cell>
          <cell r="C3314">
            <v>5560</v>
          </cell>
        </row>
        <row r="3315">
          <cell r="A3315" t="str">
            <v>LPD1611</v>
          </cell>
          <cell r="B3315" t="str">
            <v>PKEA ágidom D160 x 110x87.5</v>
          </cell>
          <cell r="C3315">
            <v>5774</v>
          </cell>
        </row>
        <row r="3316">
          <cell r="A3316" t="str">
            <v>LPD1616</v>
          </cell>
          <cell r="B3316" t="str">
            <v>PKEA ágidom D160 x 160x87.5</v>
          </cell>
          <cell r="C3316">
            <v>8668</v>
          </cell>
        </row>
        <row r="3317">
          <cell r="A3317" t="str">
            <v>LPD2020</v>
          </cell>
          <cell r="B3317" t="str">
            <v>ECOPLUS ágidom D200x200 x 90</v>
          </cell>
          <cell r="C3317">
            <v>0</v>
          </cell>
        </row>
        <row r="3318">
          <cell r="A3318" t="str">
            <v>LPE05</v>
          </cell>
          <cell r="B3318" t="str">
            <v>PK-NG szellőzőkivezető D50</v>
          </cell>
          <cell r="C3318">
            <v>1500</v>
          </cell>
        </row>
        <row r="3319">
          <cell r="A3319" t="str">
            <v>LPE07</v>
          </cell>
          <cell r="B3319" t="str">
            <v>PK-NG szellőzőkivezető D75</v>
          </cell>
          <cell r="C3319">
            <v>0</v>
          </cell>
        </row>
        <row r="3320">
          <cell r="A3320" t="str">
            <v>LPE11</v>
          </cell>
          <cell r="B3320" t="str">
            <v>PK-NG szellőzőkivezető D110</v>
          </cell>
          <cell r="C3320">
            <v>4147</v>
          </cell>
        </row>
        <row r="3321">
          <cell r="A3321" t="str">
            <v>LPE16</v>
          </cell>
          <cell r="B3321" t="str">
            <v>PK-NG szellőzőkivezető D160</v>
          </cell>
          <cell r="C3321">
            <v>0</v>
          </cell>
        </row>
        <row r="3322">
          <cell r="A3322" t="str">
            <v>LPF001</v>
          </cell>
          <cell r="B3322" t="str">
            <v>Bordáscső falátvez.hez 180/300</v>
          </cell>
          <cell r="C3322">
            <v>10229</v>
          </cell>
        </row>
        <row r="3323">
          <cell r="A3323" t="str">
            <v>LPF002</v>
          </cell>
          <cell r="B3323" t="str">
            <v>Bontható tömítőkészlet 2-4""</v>
          </cell>
          <cell r="C3323">
            <v>14571</v>
          </cell>
        </row>
        <row r="3324">
          <cell r="A3324" t="str">
            <v>LPF003</v>
          </cell>
          <cell r="B3324" t="str">
            <v>Falátvezető komplett 3/4-2""</v>
          </cell>
          <cell r="C3324">
            <v>12747</v>
          </cell>
        </row>
        <row r="3325">
          <cell r="A3325" t="str">
            <v>LPF004</v>
          </cell>
          <cell r="B3325" t="str">
            <v>Falátvezető hosszabító 180/150</v>
          </cell>
          <cell r="C3325">
            <v>0</v>
          </cell>
        </row>
        <row r="3326">
          <cell r="A3326" t="str">
            <v>LPF005</v>
          </cell>
          <cell r="B3326" t="str">
            <v>Falátvezető karima D180</v>
          </cell>
          <cell r="C3326">
            <v>0</v>
          </cell>
        </row>
        <row r="3327">
          <cell r="A3327" t="str">
            <v>LPF006</v>
          </cell>
          <cell r="B3327" t="str">
            <v>Falátvezető D160/110</v>
          </cell>
          <cell r="C3327">
            <v>0</v>
          </cell>
        </row>
        <row r="3328">
          <cell r="A3328" t="str">
            <v>LPF007</v>
          </cell>
          <cell r="B3328" t="str">
            <v>Falátvezető D160/250</v>
          </cell>
          <cell r="C3328">
            <v>0</v>
          </cell>
        </row>
        <row r="3329">
          <cell r="A3329" t="str">
            <v>LPF008</v>
          </cell>
          <cell r="B3329" t="str">
            <v>Falátvezető hosszabító D160/60</v>
          </cell>
          <cell r="C3329">
            <v>0</v>
          </cell>
        </row>
        <row r="3330">
          <cell r="A3330" t="str">
            <v>LPF009</v>
          </cell>
          <cell r="B3330" t="str">
            <v>Falátvezető D160</v>
          </cell>
          <cell r="C3330">
            <v>0</v>
          </cell>
        </row>
        <row r="3331">
          <cell r="A3331" t="str">
            <v>LPFT050</v>
          </cell>
          <cell r="B3331" t="str">
            <v>Tűzvédelmi karmantyú D50</v>
          </cell>
          <cell r="C3331">
            <v>0</v>
          </cell>
        </row>
        <row r="3332">
          <cell r="A3332" t="str">
            <v>LPFT075</v>
          </cell>
          <cell r="B3332" t="str">
            <v>Tűzvédelmi karmantyú D75</v>
          </cell>
          <cell r="C3332">
            <v>0</v>
          </cell>
        </row>
        <row r="3333">
          <cell r="A3333" t="str">
            <v>LPFT090</v>
          </cell>
          <cell r="B3333" t="str">
            <v>Tűzvédelmi karmantyú D90</v>
          </cell>
          <cell r="C3333">
            <v>0</v>
          </cell>
        </row>
        <row r="3334">
          <cell r="A3334" t="str">
            <v>LPFT11</v>
          </cell>
          <cell r="B3334" t="str">
            <v>Tűzvédelmi karmantyú D110</v>
          </cell>
          <cell r="C3334">
            <v>0</v>
          </cell>
        </row>
        <row r="3335">
          <cell r="A3335" t="str">
            <v>LPFT12</v>
          </cell>
          <cell r="B3335" t="str">
            <v>Tűzvédelmi karmantyú D125</v>
          </cell>
          <cell r="C3335">
            <v>0</v>
          </cell>
        </row>
        <row r="3336">
          <cell r="A3336" t="str">
            <v>LPFT16</v>
          </cell>
          <cell r="B3336" t="str">
            <v>Tűzvédelmi karmantyú D160</v>
          </cell>
          <cell r="C3336">
            <v>0</v>
          </cell>
        </row>
        <row r="3337">
          <cell r="A3337" t="str">
            <v>LPFT20</v>
          </cell>
          <cell r="B3337" t="str">
            <v>Tűzvédelmi karmantyú D200</v>
          </cell>
          <cell r="C3337">
            <v>0</v>
          </cell>
        </row>
        <row r="3338">
          <cell r="A3338" t="str">
            <v>LPFT25</v>
          </cell>
          <cell r="B3338" t="str">
            <v>Tűzvédelmi karmantyú D250</v>
          </cell>
          <cell r="C3338">
            <v>0</v>
          </cell>
        </row>
        <row r="3339">
          <cell r="A3339" t="str">
            <v>LPFT31</v>
          </cell>
          <cell r="B3339" t="str">
            <v>Tűzvédelmi karmantyú D315</v>
          </cell>
          <cell r="C3339">
            <v>0</v>
          </cell>
        </row>
        <row r="3340">
          <cell r="A3340" t="str">
            <v>LPG0303</v>
          </cell>
          <cell r="B3340" t="str">
            <v>PKEA ágidom  D32 x 32 x 45</v>
          </cell>
          <cell r="C3340">
            <v>541</v>
          </cell>
        </row>
        <row r="3341">
          <cell r="A3341" t="str">
            <v>LPG0403</v>
          </cell>
          <cell r="B3341" t="str">
            <v>PKEA ágidom  D40 x 32 x 45</v>
          </cell>
          <cell r="C3341">
            <v>573</v>
          </cell>
        </row>
        <row r="3342">
          <cell r="A3342" t="str">
            <v>LPG0404</v>
          </cell>
          <cell r="B3342" t="str">
            <v>PKEA ágidom  D40 x 40 x 45</v>
          </cell>
          <cell r="C3342">
            <v>573</v>
          </cell>
        </row>
        <row r="3343">
          <cell r="A3343" t="str">
            <v>LPG0503</v>
          </cell>
          <cell r="B3343" t="str">
            <v>PKEA ágidom  D50 x 32 x 45</v>
          </cell>
          <cell r="C3343">
            <v>687</v>
          </cell>
        </row>
        <row r="3344">
          <cell r="A3344" t="str">
            <v>LPG0504</v>
          </cell>
          <cell r="B3344" t="str">
            <v>PKEA ágidom  D50 x 40 x 45</v>
          </cell>
          <cell r="C3344">
            <v>687</v>
          </cell>
        </row>
        <row r="3345">
          <cell r="A3345" t="str">
            <v>LPG0505</v>
          </cell>
          <cell r="B3345" t="str">
            <v>PKEA ágidom  D50 x 50 x 45</v>
          </cell>
          <cell r="C3345">
            <v>687</v>
          </cell>
        </row>
        <row r="3346">
          <cell r="A3346" t="str">
            <v>LPG0705</v>
          </cell>
          <cell r="B3346" t="str">
            <v>PKEA ágidom  D75 x 50 x 45</v>
          </cell>
          <cell r="C3346">
            <v>949</v>
          </cell>
        </row>
        <row r="3347">
          <cell r="A3347" t="str">
            <v>LPG0707</v>
          </cell>
          <cell r="B3347" t="str">
            <v>PKEA ágidom  D75 x 75 x 45</v>
          </cell>
          <cell r="C3347">
            <v>1044</v>
          </cell>
        </row>
        <row r="3348">
          <cell r="A3348" t="str">
            <v>LPG1105</v>
          </cell>
          <cell r="B3348" t="str">
            <v>PKEA ágidom D110 x 50 x 45</v>
          </cell>
          <cell r="C3348">
            <v>1763</v>
          </cell>
        </row>
        <row r="3349">
          <cell r="A3349" t="str">
            <v>LPG1107</v>
          </cell>
          <cell r="B3349" t="str">
            <v>PKEA ágidom D110 x 75 x 45</v>
          </cell>
          <cell r="C3349">
            <v>1763</v>
          </cell>
        </row>
        <row r="3350">
          <cell r="A3350" t="str">
            <v>LPG1111</v>
          </cell>
          <cell r="B3350" t="str">
            <v>PKEA ágidom D110 x 110 x 45</v>
          </cell>
          <cell r="C3350">
            <v>1763</v>
          </cell>
        </row>
        <row r="3351">
          <cell r="A3351" t="str">
            <v>LPG1207</v>
          </cell>
          <cell r="B3351" t="str">
            <v>PKEA ágidom D125 x 75 x 45</v>
          </cell>
          <cell r="C3351">
            <v>2968</v>
          </cell>
        </row>
        <row r="3352">
          <cell r="A3352" t="str">
            <v>LPG1211</v>
          </cell>
          <cell r="B3352" t="str">
            <v>PKEA ágidom D125 x 110 x 45</v>
          </cell>
          <cell r="C3352">
            <v>3489</v>
          </cell>
        </row>
        <row r="3353">
          <cell r="A3353" t="str">
            <v>LPG1212</v>
          </cell>
          <cell r="B3353" t="str">
            <v>PKEA ágidom D125 x 125 x 45</v>
          </cell>
          <cell r="C3353">
            <v>6116</v>
          </cell>
        </row>
        <row r="3354">
          <cell r="A3354" t="str">
            <v>LPG1611</v>
          </cell>
          <cell r="B3354" t="str">
            <v>PKEA ágidom D160 x 110 x 45</v>
          </cell>
          <cell r="C3354">
            <v>6351</v>
          </cell>
        </row>
        <row r="3355">
          <cell r="A3355" t="str">
            <v>LPG1616</v>
          </cell>
          <cell r="B3355" t="str">
            <v>PKEA ágidom D160 x 160 x 45</v>
          </cell>
          <cell r="C3355">
            <v>9535</v>
          </cell>
        </row>
        <row r="3356">
          <cell r="A3356" t="str">
            <v>LPG2016</v>
          </cell>
          <cell r="B3356" t="str">
            <v>ECOPLUS ágidom D200x160 x 45</v>
          </cell>
          <cell r="C3356">
            <v>0</v>
          </cell>
        </row>
        <row r="3357">
          <cell r="A3357" t="str">
            <v>LPG2020</v>
          </cell>
          <cell r="B3357" t="str">
            <v>ECOPLUS ágidom D200x200 x 45</v>
          </cell>
          <cell r="C3357">
            <v>0</v>
          </cell>
        </row>
        <row r="3358">
          <cell r="A3358" t="str">
            <v>LPH0404</v>
          </cell>
          <cell r="B3358" t="str">
            <v>PKEA ágidom D40 x 40 x 67.5</v>
          </cell>
          <cell r="C3358">
            <v>573</v>
          </cell>
        </row>
        <row r="3359">
          <cell r="A3359" t="str">
            <v>LPH0504</v>
          </cell>
          <cell r="B3359" t="str">
            <v>PKEA ágidom D50 x 40 x 67.5</v>
          </cell>
          <cell r="C3359">
            <v>687</v>
          </cell>
        </row>
        <row r="3360">
          <cell r="A3360" t="str">
            <v>LPH0505</v>
          </cell>
          <cell r="B3360" t="str">
            <v>PKEA ágidom D50 x 50 x 67.5</v>
          </cell>
          <cell r="C3360">
            <v>687</v>
          </cell>
        </row>
        <row r="3361">
          <cell r="A3361" t="str">
            <v>LPH0705</v>
          </cell>
          <cell r="B3361" t="str">
            <v>PKEA ágidom D75 x 50 x 67.5</v>
          </cell>
          <cell r="C3361">
            <v>949</v>
          </cell>
        </row>
        <row r="3362">
          <cell r="A3362" t="str">
            <v>LPH1105</v>
          </cell>
          <cell r="B3362" t="str">
            <v>PKEA ágidom D110 x 50 x 67.5</v>
          </cell>
          <cell r="C3362">
            <v>1763</v>
          </cell>
        </row>
        <row r="3363">
          <cell r="A3363" t="str">
            <v>LPH1107</v>
          </cell>
          <cell r="B3363" t="str">
            <v>PKEA ágidom D110 x 75 x 67.5</v>
          </cell>
          <cell r="C3363">
            <v>1763</v>
          </cell>
        </row>
        <row r="3364">
          <cell r="A3364" t="str">
            <v>LPH1111</v>
          </cell>
          <cell r="B3364" t="str">
            <v>PKEA ágidom D110 x 110x67.5</v>
          </cell>
          <cell r="C3364">
            <v>1763</v>
          </cell>
        </row>
        <row r="3365">
          <cell r="A3365" t="str">
            <v>LPH1211</v>
          </cell>
          <cell r="B3365" t="str">
            <v>PKEA ágidom D125 x 110x67.5</v>
          </cell>
          <cell r="C3365">
            <v>3664</v>
          </cell>
        </row>
        <row r="3366">
          <cell r="A3366" t="str">
            <v>LPH1611</v>
          </cell>
          <cell r="B3366" t="str">
            <v>PKEA ágidom D160 x 110x67.5</v>
          </cell>
          <cell r="C3366">
            <v>5774</v>
          </cell>
        </row>
        <row r="3367">
          <cell r="A3367" t="str">
            <v>LPI103</v>
          </cell>
          <cell r="B3367" t="str">
            <v>PKB ív idom   D32 x 15</v>
          </cell>
          <cell r="C3367">
            <v>246</v>
          </cell>
        </row>
        <row r="3368">
          <cell r="A3368" t="str">
            <v>LPI104</v>
          </cell>
          <cell r="B3368" t="str">
            <v>PKB ív idom   D40 x 15</v>
          </cell>
          <cell r="C3368">
            <v>246</v>
          </cell>
        </row>
        <row r="3369">
          <cell r="A3369" t="str">
            <v>LPI105</v>
          </cell>
          <cell r="B3369" t="str">
            <v>PKB ív idom   D50 x 15</v>
          </cell>
          <cell r="C3369">
            <v>344</v>
          </cell>
        </row>
        <row r="3370">
          <cell r="A3370" t="str">
            <v>LPI107</v>
          </cell>
          <cell r="B3370" t="str">
            <v>PKB ív idom   D75 x 15</v>
          </cell>
          <cell r="C3370">
            <v>541</v>
          </cell>
        </row>
        <row r="3371">
          <cell r="A3371" t="str">
            <v>LPI111</v>
          </cell>
          <cell r="B3371" t="str">
            <v>PKB ív idom   D110 x 15</v>
          </cell>
          <cell r="C3371">
            <v>818</v>
          </cell>
        </row>
        <row r="3372">
          <cell r="A3372" t="str">
            <v>LPI112</v>
          </cell>
          <cell r="B3372" t="str">
            <v>PKB ív idom   D125 x 15</v>
          </cell>
          <cell r="C3372">
            <v>1537</v>
          </cell>
        </row>
        <row r="3373">
          <cell r="A3373" t="str">
            <v>LPI116</v>
          </cell>
          <cell r="B3373" t="str">
            <v>PKB ív idom   D160 x 15</v>
          </cell>
          <cell r="C3373">
            <v>2402</v>
          </cell>
        </row>
        <row r="3374">
          <cell r="A3374" t="str">
            <v>LPI303</v>
          </cell>
          <cell r="B3374" t="str">
            <v>PKB ív idom   D32 x 30</v>
          </cell>
          <cell r="C3374">
            <v>246</v>
          </cell>
        </row>
        <row r="3375">
          <cell r="A3375" t="str">
            <v>LPI304</v>
          </cell>
          <cell r="B3375" t="str">
            <v>PKB ív idom   D40 x 30</v>
          </cell>
          <cell r="C3375">
            <v>246</v>
          </cell>
        </row>
        <row r="3376">
          <cell r="A3376" t="str">
            <v>LPI305</v>
          </cell>
          <cell r="B3376" t="str">
            <v>PKB ív idom   D50 x 30</v>
          </cell>
          <cell r="C3376">
            <v>344</v>
          </cell>
        </row>
        <row r="3377">
          <cell r="A3377" t="str">
            <v>LPI307</v>
          </cell>
          <cell r="B3377" t="str">
            <v>PKB ív idom   D75 x 30</v>
          </cell>
          <cell r="C3377">
            <v>541</v>
          </cell>
        </row>
        <row r="3378">
          <cell r="A3378" t="str">
            <v>LPI311</v>
          </cell>
          <cell r="B3378" t="str">
            <v>PKB ív idom   D110 x 30</v>
          </cell>
          <cell r="C3378">
            <v>818</v>
          </cell>
        </row>
        <row r="3379">
          <cell r="A3379" t="str">
            <v>LPI312</v>
          </cell>
          <cell r="B3379" t="str">
            <v>PKB ív idom   D125 x 30</v>
          </cell>
          <cell r="C3379">
            <v>1537</v>
          </cell>
        </row>
        <row r="3380">
          <cell r="A3380" t="str">
            <v>LPI316</v>
          </cell>
          <cell r="B3380" t="str">
            <v>PKB ív idom   D160 x 30</v>
          </cell>
          <cell r="C3380">
            <v>2402</v>
          </cell>
        </row>
        <row r="3381">
          <cell r="A3381" t="str">
            <v>LPI403</v>
          </cell>
          <cell r="B3381" t="str">
            <v>PKB ív idom   D32 x 45</v>
          </cell>
          <cell r="C3381">
            <v>246</v>
          </cell>
        </row>
        <row r="3382">
          <cell r="A3382" t="str">
            <v>LPI404</v>
          </cell>
          <cell r="B3382" t="str">
            <v>PKB ív idom   D40 x 45</v>
          </cell>
          <cell r="C3382">
            <v>246</v>
          </cell>
        </row>
        <row r="3383">
          <cell r="A3383" t="str">
            <v>LPI405</v>
          </cell>
          <cell r="B3383" t="str">
            <v>PKB ív idom   D50 x 45</v>
          </cell>
          <cell r="C3383">
            <v>344</v>
          </cell>
        </row>
        <row r="3384">
          <cell r="A3384" t="str">
            <v>LPI407</v>
          </cell>
          <cell r="B3384" t="str">
            <v>PKB ív idom   D75 x 45</v>
          </cell>
          <cell r="C3384">
            <v>541</v>
          </cell>
        </row>
        <row r="3385">
          <cell r="A3385" t="str">
            <v>LPI411</v>
          </cell>
          <cell r="B3385" t="str">
            <v>PKB ív idom   D110 x 45</v>
          </cell>
          <cell r="C3385">
            <v>818</v>
          </cell>
        </row>
        <row r="3386">
          <cell r="A3386" t="str">
            <v>LPI412</v>
          </cell>
          <cell r="B3386" t="str">
            <v>PKB ív idom   D125 x 45</v>
          </cell>
          <cell r="C3386">
            <v>1537</v>
          </cell>
        </row>
        <row r="3387">
          <cell r="A3387" t="str">
            <v>LPI416</v>
          </cell>
          <cell r="B3387" t="str">
            <v>PKB ív idom   D160 x 45</v>
          </cell>
          <cell r="C3387">
            <v>2402</v>
          </cell>
        </row>
        <row r="3388">
          <cell r="A3388" t="str">
            <v>LPI420</v>
          </cell>
          <cell r="B3388" t="str">
            <v>ECOPLUS ív idom   D200 x 45</v>
          </cell>
          <cell r="C3388">
            <v>0</v>
          </cell>
        </row>
        <row r="3389">
          <cell r="A3389" t="str">
            <v>LPI603</v>
          </cell>
          <cell r="B3389" t="str">
            <v>PKB ív idom  D32 x 67.5</v>
          </cell>
          <cell r="C3389">
            <v>261</v>
          </cell>
        </row>
        <row r="3390">
          <cell r="A3390" t="str">
            <v>LPI604</v>
          </cell>
          <cell r="B3390" t="str">
            <v>PKB ív idom  D40 x 67.5</v>
          </cell>
          <cell r="C3390">
            <v>261</v>
          </cell>
        </row>
        <row r="3391">
          <cell r="A3391" t="str">
            <v>LPI605</v>
          </cell>
          <cell r="B3391" t="str">
            <v>PKB ív idom  D50 x 67.5</v>
          </cell>
          <cell r="C3391">
            <v>425</v>
          </cell>
        </row>
        <row r="3392">
          <cell r="A3392" t="str">
            <v>LPI607</v>
          </cell>
          <cell r="B3392" t="str">
            <v>PKB ív idom  D75 x 67.5</v>
          </cell>
          <cell r="C3392">
            <v>703</v>
          </cell>
        </row>
        <row r="3393">
          <cell r="A3393" t="str">
            <v>LPI611</v>
          </cell>
          <cell r="B3393" t="str">
            <v>PKB ív idom  D110 x 67.5</v>
          </cell>
          <cell r="C3393">
            <v>867</v>
          </cell>
        </row>
        <row r="3394">
          <cell r="A3394" t="str">
            <v>LPI612</v>
          </cell>
          <cell r="B3394" t="str">
            <v>PKB ív idom  D125 x 67.5</v>
          </cell>
          <cell r="C3394">
            <v>2256</v>
          </cell>
        </row>
        <row r="3395">
          <cell r="A3395" t="str">
            <v>LPI616</v>
          </cell>
          <cell r="B3395" t="str">
            <v>PKB ív idom  D160 x 67.5</v>
          </cell>
          <cell r="C3395">
            <v>3729</v>
          </cell>
        </row>
        <row r="3396">
          <cell r="A3396" t="str">
            <v>LPI903</v>
          </cell>
          <cell r="B3396" t="str">
            <v>PKB ív idom  D32 x 87.5</v>
          </cell>
          <cell r="C3396">
            <v>261</v>
          </cell>
        </row>
        <row r="3397">
          <cell r="A3397" t="str">
            <v>LPI904</v>
          </cell>
          <cell r="B3397" t="str">
            <v>PKB ív idom  D40 x 87.5</v>
          </cell>
          <cell r="C3397">
            <v>261</v>
          </cell>
        </row>
        <row r="3398">
          <cell r="A3398" t="str">
            <v>LPI905</v>
          </cell>
          <cell r="B3398" t="str">
            <v>PKB ív idom  D50 x 87.5</v>
          </cell>
          <cell r="C3398">
            <v>344</v>
          </cell>
        </row>
        <row r="3399">
          <cell r="A3399" t="str">
            <v>LPI907</v>
          </cell>
          <cell r="B3399" t="str">
            <v>PKB ív idom  D75 x 87.5</v>
          </cell>
          <cell r="C3399">
            <v>703</v>
          </cell>
        </row>
        <row r="3400">
          <cell r="A3400" t="str">
            <v>LPI911</v>
          </cell>
          <cell r="B3400" t="str">
            <v>PKB ív idom  D110 x 87.5</v>
          </cell>
          <cell r="C3400">
            <v>818</v>
          </cell>
        </row>
        <row r="3401">
          <cell r="A3401" t="str">
            <v>LPI912</v>
          </cell>
          <cell r="B3401" t="str">
            <v>PKB ív idom  D125 x 87.5</v>
          </cell>
          <cell r="C3401">
            <v>2256</v>
          </cell>
        </row>
        <row r="3402">
          <cell r="A3402" t="str">
            <v>LPI916</v>
          </cell>
          <cell r="B3402" t="str">
            <v>PKB ív idom  D160 x 87.5</v>
          </cell>
          <cell r="C3402">
            <v>3729</v>
          </cell>
        </row>
        <row r="3403">
          <cell r="A3403" t="str">
            <v>LPI920</v>
          </cell>
          <cell r="B3403" t="str">
            <v>ECOPLUS ív idom   D200 x 87</v>
          </cell>
          <cell r="C3403">
            <v>0</v>
          </cell>
        </row>
        <row r="3404">
          <cell r="A3404" t="str">
            <v>LPK110</v>
          </cell>
          <cell r="B3404" t="str">
            <v>PKD kettos karmantyú     D110</v>
          </cell>
          <cell r="C3404">
            <v>898</v>
          </cell>
        </row>
        <row r="3405">
          <cell r="A3405" t="str">
            <v>LPK125</v>
          </cell>
          <cell r="B3405" t="str">
            <v>PKD kettos karmantyú     D125</v>
          </cell>
          <cell r="C3405">
            <v>1686</v>
          </cell>
        </row>
        <row r="3406">
          <cell r="A3406" t="str">
            <v>LPK160</v>
          </cell>
          <cell r="B3406" t="str">
            <v>PKD kettos karmantyú     D160</v>
          </cell>
          <cell r="C3406">
            <v>2535</v>
          </cell>
        </row>
        <row r="3407">
          <cell r="A3407" t="str">
            <v>LPK32</v>
          </cell>
          <cell r="B3407" t="str">
            <v>PKD kettos karmantyú      D32</v>
          </cell>
          <cell r="C3407">
            <v>359</v>
          </cell>
        </row>
        <row r="3408">
          <cell r="A3408" t="str">
            <v>LPK40</v>
          </cell>
          <cell r="B3408" t="str">
            <v>PKD kettos karmantyú      D40</v>
          </cell>
          <cell r="C3408">
            <v>359</v>
          </cell>
        </row>
        <row r="3409">
          <cell r="A3409" t="str">
            <v>LPK50</v>
          </cell>
          <cell r="B3409" t="str">
            <v>PKD kettos karmantyú      D50</v>
          </cell>
          <cell r="C3409">
            <v>393</v>
          </cell>
        </row>
        <row r="3410">
          <cell r="A3410" t="str">
            <v>LPK75</v>
          </cell>
          <cell r="B3410" t="str">
            <v>PKD kettos karmantyú      D75</v>
          </cell>
          <cell r="C3410">
            <v>524</v>
          </cell>
        </row>
        <row r="3411">
          <cell r="A3411" t="str">
            <v>LPS0403</v>
          </cell>
          <cell r="B3411" t="str">
            <v>PKR szűkítő id. D40 x 32</v>
          </cell>
          <cell r="C3411">
            <v>408</v>
          </cell>
        </row>
        <row r="3412">
          <cell r="A3412" t="str">
            <v>LPS0503</v>
          </cell>
          <cell r="B3412" t="str">
            <v>PKR szűkítő id. D50 x 32</v>
          </cell>
          <cell r="C3412">
            <v>408</v>
          </cell>
        </row>
        <row r="3413">
          <cell r="A3413" t="str">
            <v>LPS0504</v>
          </cell>
          <cell r="B3413" t="str">
            <v>PKR szűkítő id. D50 x 40</v>
          </cell>
          <cell r="C3413">
            <v>408</v>
          </cell>
        </row>
        <row r="3414">
          <cell r="A3414" t="str">
            <v>LPS0705</v>
          </cell>
          <cell r="B3414" t="str">
            <v>PKR szűkítő id. D75 x 50</v>
          </cell>
          <cell r="C3414">
            <v>508</v>
          </cell>
        </row>
        <row r="3415">
          <cell r="A3415" t="str">
            <v>LPS1105</v>
          </cell>
          <cell r="B3415" t="str">
            <v>PKR szűkítő id. D110 x 50</v>
          </cell>
          <cell r="C3415">
            <v>753</v>
          </cell>
        </row>
        <row r="3416">
          <cell r="A3416" t="str">
            <v>LPS1107</v>
          </cell>
          <cell r="B3416" t="str">
            <v>PKR szűkítő id. D110 x 75</v>
          </cell>
          <cell r="C3416">
            <v>753</v>
          </cell>
        </row>
        <row r="3417">
          <cell r="A3417" t="str">
            <v>LPS1211</v>
          </cell>
          <cell r="B3417" t="str">
            <v>PKR szűkítő id. D125 x 110</v>
          </cell>
          <cell r="C3417">
            <v>1357</v>
          </cell>
        </row>
        <row r="3418">
          <cell r="A3418" t="str">
            <v>LPS1611</v>
          </cell>
          <cell r="B3418" t="str">
            <v>PKR szűkítő id. D160 x 110</v>
          </cell>
          <cell r="C3418">
            <v>2028</v>
          </cell>
        </row>
        <row r="3419">
          <cell r="A3419" t="str">
            <v>LPS1612</v>
          </cell>
          <cell r="B3419" t="str">
            <v>PKR szűkítő id. D160 x 125</v>
          </cell>
          <cell r="C3419">
            <v>2028</v>
          </cell>
        </row>
        <row r="3420">
          <cell r="A3420" t="str">
            <v>LPS2016</v>
          </cell>
          <cell r="B3420" t="str">
            <v>ECOPLUS szűkítő id. D200x160</v>
          </cell>
          <cell r="C3420">
            <v>0</v>
          </cell>
        </row>
        <row r="3421">
          <cell r="A3421" t="str">
            <v>LPSZD110</v>
          </cell>
          <cell r="B3421" t="str">
            <v>PKHD  szellőző D110</v>
          </cell>
          <cell r="C3421">
            <v>0</v>
          </cell>
        </row>
        <row r="3422">
          <cell r="A3422" t="str">
            <v>LPSZS110</v>
          </cell>
          <cell r="B3422" t="str">
            <v>PKDAR hajl. szellőzőcsatl.D110</v>
          </cell>
          <cell r="C3422">
            <v>6078</v>
          </cell>
        </row>
        <row r="3423">
          <cell r="A3423" t="str">
            <v>LPT110</v>
          </cell>
          <cell r="B3423" t="str">
            <v>PKRE tisztító idom  D110</v>
          </cell>
          <cell r="C3423">
            <v>2338</v>
          </cell>
        </row>
        <row r="3424">
          <cell r="A3424" t="str">
            <v>LPT125</v>
          </cell>
          <cell r="B3424" t="str">
            <v>PKRE tisztító idom  D125</v>
          </cell>
          <cell r="C3424">
            <v>4580</v>
          </cell>
        </row>
        <row r="3425">
          <cell r="A3425" t="str">
            <v>LPT160</v>
          </cell>
          <cell r="B3425" t="str">
            <v>PKRE tisztító idom  D160</v>
          </cell>
          <cell r="C3425">
            <v>6164</v>
          </cell>
        </row>
        <row r="3426">
          <cell r="A3426" t="str">
            <v>LPT50</v>
          </cell>
          <cell r="B3426" t="str">
            <v>PKRE tisztító idom   D50</v>
          </cell>
          <cell r="C3426">
            <v>1227</v>
          </cell>
        </row>
        <row r="3427">
          <cell r="A3427" t="str">
            <v>LPT75</v>
          </cell>
          <cell r="B3427" t="str">
            <v>PKRE tisztító idom   D75</v>
          </cell>
          <cell r="C3427">
            <v>1504</v>
          </cell>
        </row>
        <row r="3428">
          <cell r="A3428" t="str">
            <v>LPTS1205</v>
          </cell>
          <cell r="B3428" t="str">
            <v>PKN szifon tömítés 50x1 1/2</v>
          </cell>
          <cell r="C3428">
            <v>0</v>
          </cell>
        </row>
        <row r="3429">
          <cell r="A3429" t="str">
            <v>LPV110</v>
          </cell>
          <cell r="B3429" t="str">
            <v>PKM végelzáró id.    D110</v>
          </cell>
          <cell r="C3429">
            <v>1145</v>
          </cell>
        </row>
        <row r="3430">
          <cell r="A3430" t="str">
            <v>LPV125</v>
          </cell>
          <cell r="B3430" t="str">
            <v>PKM végelzáró id.    D125</v>
          </cell>
          <cell r="C3430">
            <v>1519</v>
          </cell>
        </row>
        <row r="3431">
          <cell r="A3431" t="str">
            <v>LPV160</v>
          </cell>
          <cell r="B3431" t="str">
            <v>PKM végelzáró id.    D160</v>
          </cell>
          <cell r="C3431">
            <v>1899</v>
          </cell>
        </row>
        <row r="3432">
          <cell r="A3432" t="str">
            <v>LPV40</v>
          </cell>
          <cell r="B3432" t="str">
            <v>PKM végelzáró id.     D40</v>
          </cell>
          <cell r="C3432">
            <v>261</v>
          </cell>
        </row>
        <row r="3433">
          <cell r="A3433" t="str">
            <v>LPV50</v>
          </cell>
          <cell r="B3433" t="str">
            <v>PKM végelzáró id.     D50</v>
          </cell>
          <cell r="C3433">
            <v>393</v>
          </cell>
        </row>
        <row r="3434">
          <cell r="A3434" t="str">
            <v>LPV75</v>
          </cell>
          <cell r="B3434" t="str">
            <v>PKM végelzáró id.     D75</v>
          </cell>
          <cell r="C3434">
            <v>508</v>
          </cell>
        </row>
        <row r="3435">
          <cell r="A3435" t="str">
            <v>LPVA050</v>
          </cell>
          <cell r="B3435" t="str">
            <v>Átmenet v/ac-PK hossz. D50"</v>
          </cell>
          <cell r="C3435">
            <v>0</v>
          </cell>
        </row>
        <row r="3436">
          <cell r="A3436" t="str">
            <v>LPVNC11</v>
          </cell>
          <cell r="B3436" t="str">
            <v>Átmenet PK cső-cső D110</v>
          </cell>
          <cell r="C3436">
            <v>0</v>
          </cell>
        </row>
        <row r="3437">
          <cell r="A3437" t="str">
            <v>LPW1204</v>
          </cell>
          <cell r="B3437" t="str">
            <v>PKSW szifon könyök 40x1 1/2</v>
          </cell>
          <cell r="C3437">
            <v>687</v>
          </cell>
        </row>
        <row r="3438">
          <cell r="A3438" t="str">
            <v>LPW1205</v>
          </cell>
          <cell r="B3438" t="str">
            <v>PKSW szifon csatl.  50 x 1 1/2</v>
          </cell>
          <cell r="C3438">
            <v>687</v>
          </cell>
        </row>
        <row r="3439">
          <cell r="A3439" t="str">
            <v>LPW1403</v>
          </cell>
          <cell r="B3439" t="str">
            <v>PKSW szifon csatl.  32 x 1 1/4</v>
          </cell>
          <cell r="C3439">
            <v>687</v>
          </cell>
        </row>
        <row r="3440">
          <cell r="A3440" t="str">
            <v>LPW1404</v>
          </cell>
          <cell r="B3440" t="str">
            <v>PKSW szifon csatl.  40 x 1 1/4</v>
          </cell>
          <cell r="C3440">
            <v>687</v>
          </cell>
        </row>
        <row r="3441">
          <cell r="A3441" t="str">
            <v>LPW1405</v>
          </cell>
          <cell r="B3441" t="str">
            <v>PKSW szifon csatl. 50 x 1 1/4</v>
          </cell>
          <cell r="C3441">
            <v>687</v>
          </cell>
        </row>
        <row r="3442">
          <cell r="A3442" t="str">
            <v>LPW2005</v>
          </cell>
          <cell r="B3442" t="str">
            <v>PKSW  szifon csatl.  50 x 2</v>
          </cell>
          <cell r="C3442">
            <v>687</v>
          </cell>
        </row>
        <row r="3443">
          <cell r="A3443" t="str">
            <v>LPWB110</v>
          </cell>
          <cell r="B3443" t="str">
            <v>PKGB WC BEKÖTŐ KÖNYÖK</v>
          </cell>
          <cell r="C3443">
            <v>2954</v>
          </cell>
        </row>
        <row r="3444">
          <cell r="A3444" t="str">
            <v>LPWE110</v>
          </cell>
          <cell r="B3444" t="str">
            <v>PKG WC BEKÖTŐ EGYENES  110</v>
          </cell>
          <cell r="C3444">
            <v>2917</v>
          </cell>
        </row>
        <row r="3445">
          <cell r="A3445" t="str">
            <v>LPWS1204</v>
          </cell>
          <cell r="B3445" t="str">
            <v>PKS szifon egyenes 40x1 1/2</v>
          </cell>
          <cell r="C3445">
            <v>588</v>
          </cell>
        </row>
        <row r="3446">
          <cell r="A3446" t="str">
            <v>LPWS1205</v>
          </cell>
          <cell r="B3446" t="str">
            <v>PKS szifon egyenes 50x1 1/2</v>
          </cell>
          <cell r="C3446">
            <v>588</v>
          </cell>
        </row>
        <row r="3447">
          <cell r="A3447" t="str">
            <v>LPWS1404</v>
          </cell>
          <cell r="B3447" t="str">
            <v>PKS szifon egyenes 40x1 1/4</v>
          </cell>
          <cell r="C3447">
            <v>588</v>
          </cell>
        </row>
        <row r="3448">
          <cell r="A3448" t="str">
            <v>LPWS2005</v>
          </cell>
          <cell r="B3448" t="str">
            <v>PKS szifon egyenes 50x2'</v>
          </cell>
          <cell r="C3448">
            <v>588</v>
          </cell>
        </row>
        <row r="3449">
          <cell r="A3449" t="str">
            <v>LPWT1105</v>
          </cell>
          <cell r="B3449" t="str">
            <v>PKGA WC BEKÖTŐ T</v>
          </cell>
          <cell r="C3449">
            <v>3331</v>
          </cell>
        </row>
        <row r="3450">
          <cell r="A3450" t="str">
            <v>LPX01</v>
          </cell>
          <cell r="B3450" t="str">
            <v>ZAJELNYELŐ KÉSZLET</v>
          </cell>
          <cell r="C3450">
            <v>662</v>
          </cell>
        </row>
        <row r="3451">
          <cell r="A3451" t="str">
            <v>LPX02</v>
          </cell>
          <cell r="B3451" t="str">
            <v>RÖGZÍTŐ KÉSZLET /50 DB/</v>
          </cell>
          <cell r="C3451">
            <v>7357</v>
          </cell>
        </row>
        <row r="3452">
          <cell r="A3452" t="str">
            <v>LPX03</v>
          </cell>
          <cell r="B3452" t="str">
            <v>RÖGZÍTŐFÜL - ANYÁVAL M10</v>
          </cell>
          <cell r="C3452">
            <v>613</v>
          </cell>
        </row>
        <row r="3453">
          <cell r="A3453" t="str">
            <v>LPX04</v>
          </cell>
          <cell r="B3453" t="str">
            <v>RÖGZÍTŐFÜL - ANYÁVAL M8</v>
          </cell>
          <cell r="C3453">
            <v>565</v>
          </cell>
        </row>
        <row r="3454">
          <cell r="A3454" t="str">
            <v>LPX05</v>
          </cell>
          <cell r="B3454" t="str">
            <v>HERNYÓCSAVAR M10</v>
          </cell>
          <cell r="C3454">
            <v>613</v>
          </cell>
        </row>
        <row r="3455">
          <cell r="A3455" t="str">
            <v>LPX06</v>
          </cell>
          <cell r="B3455" t="str">
            <v>HERNYÓCSAVAR M8</v>
          </cell>
          <cell r="C3455">
            <v>565</v>
          </cell>
        </row>
        <row r="3456">
          <cell r="A3456" t="str">
            <v>LPY1105</v>
          </cell>
          <cell r="B3456" t="str">
            <v>PKDA ket.ágidom D110x50x 50</v>
          </cell>
          <cell r="C3456">
            <v>2699</v>
          </cell>
        </row>
        <row r="3457">
          <cell r="A3457" t="str">
            <v>LPY1111</v>
          </cell>
          <cell r="B3457" t="str">
            <v>PKDA ket.ágidom D110x110</v>
          </cell>
          <cell r="C3457">
            <v>3205</v>
          </cell>
        </row>
        <row r="3458">
          <cell r="A3458" t="str">
            <v>LPY1211</v>
          </cell>
          <cell r="B3458" t="str">
            <v>PKDA ket.ágidom D125x110x 110</v>
          </cell>
          <cell r="C3458">
            <v>5004</v>
          </cell>
        </row>
        <row r="3459">
          <cell r="A3459" t="str">
            <v>LPY1212</v>
          </cell>
          <cell r="B3459" t="str">
            <v>PKDA ket.ágidom D125x125x 125</v>
          </cell>
          <cell r="C3459">
            <v>5625</v>
          </cell>
        </row>
        <row r="3460">
          <cell r="A3460" t="str">
            <v>LPY1611</v>
          </cell>
          <cell r="B3460" t="str">
            <v>PKDA ket.ágidom D160x110x 110</v>
          </cell>
          <cell r="C3460">
            <v>5853</v>
          </cell>
        </row>
        <row r="3461">
          <cell r="A3461" t="str">
            <v>LPY1616</v>
          </cell>
          <cell r="B3461" t="str">
            <v>PKDA ket.ágidom D160x160x 160</v>
          </cell>
          <cell r="C3461">
            <v>8126</v>
          </cell>
        </row>
        <row r="3462">
          <cell r="A3462" t="str">
            <v>LPZ110</v>
          </cell>
          <cell r="B3462" t="str">
            <v>PKL hosszú tok     D110</v>
          </cell>
          <cell r="C3462">
            <v>2102</v>
          </cell>
        </row>
        <row r="3463">
          <cell r="A3463" t="str">
            <v>LPZ125</v>
          </cell>
          <cell r="B3463" t="str">
            <v>PKL hosszú tok     D125</v>
          </cell>
          <cell r="C3463">
            <v>4580</v>
          </cell>
        </row>
        <row r="3464">
          <cell r="A3464" t="str">
            <v>LPZ160</v>
          </cell>
          <cell r="B3464" t="str">
            <v>PKL hosszú tok     D160</v>
          </cell>
          <cell r="C3464">
            <v>7047</v>
          </cell>
        </row>
        <row r="3465">
          <cell r="A3465" t="str">
            <v>LPZ40</v>
          </cell>
          <cell r="B3465" t="str">
            <v>PKL hosszú tok      D40</v>
          </cell>
          <cell r="C3465">
            <v>408</v>
          </cell>
        </row>
        <row r="3466">
          <cell r="A3466" t="str">
            <v>LPZ50</v>
          </cell>
          <cell r="B3466" t="str">
            <v>PKL hosszú tok      D50</v>
          </cell>
          <cell r="C3466">
            <v>1227</v>
          </cell>
        </row>
        <row r="3467">
          <cell r="A3467" t="str">
            <v>LPZ75</v>
          </cell>
          <cell r="B3467" t="str">
            <v>PKL hosszú tok      D75</v>
          </cell>
          <cell r="C3467">
            <v>1504</v>
          </cell>
        </row>
        <row r="3468">
          <cell r="A3468" t="str">
            <v>LSI605</v>
          </cell>
          <cell r="B3468" t="str">
            <v>WAVIN AS könyök 67' D50</v>
          </cell>
          <cell r="C3468">
            <v>0</v>
          </cell>
        </row>
        <row r="3469">
          <cell r="A3469" t="str">
            <v>MS0001</v>
          </cell>
          <cell r="B3469" t="str">
            <v>FOLYÓKA1 0.6% ESÉSSEL</v>
          </cell>
          <cell r="C3469">
            <v>6968</v>
          </cell>
        </row>
        <row r="3470">
          <cell r="A3470" t="str">
            <v>MS0002</v>
          </cell>
          <cell r="B3470" t="str">
            <v>FOLYÓKA2 0.6% ESÉSSEL</v>
          </cell>
          <cell r="C3470">
            <v>6968</v>
          </cell>
        </row>
        <row r="3471">
          <cell r="A3471" t="str">
            <v>MS0003</v>
          </cell>
          <cell r="B3471" t="str">
            <v>FOLYÓKA3 0.6% ESÉSSEL</v>
          </cell>
          <cell r="C3471">
            <v>6968</v>
          </cell>
        </row>
        <row r="3472">
          <cell r="A3472" t="str">
            <v>MS0004</v>
          </cell>
          <cell r="B3472" t="str">
            <v>FOLYÓKA4 0.6% ESÉSSEL</v>
          </cell>
          <cell r="C3472">
            <v>6968</v>
          </cell>
        </row>
        <row r="3473">
          <cell r="A3473" t="str">
            <v>MS0005</v>
          </cell>
          <cell r="B3473" t="str">
            <v>FOLYÓKA5 0.6% ESÉSSEL</v>
          </cell>
          <cell r="C3473">
            <v>6968</v>
          </cell>
        </row>
        <row r="3474">
          <cell r="A3474" t="str">
            <v>MS0006</v>
          </cell>
          <cell r="B3474" t="str">
            <v>FOLYÓKA6 0.6% ESÉSSEL</v>
          </cell>
          <cell r="C3474">
            <v>6968</v>
          </cell>
        </row>
        <row r="3475">
          <cell r="A3475" t="str">
            <v>MS0007</v>
          </cell>
          <cell r="B3475" t="str">
            <v>FOLYÓKA7 0.6% ESÉSSEL</v>
          </cell>
          <cell r="C3475">
            <v>6968</v>
          </cell>
        </row>
        <row r="3476">
          <cell r="A3476" t="str">
            <v>MS0008</v>
          </cell>
          <cell r="B3476" t="str">
            <v>FOLYÓKA8 0.6% ESÉSSEL</v>
          </cell>
          <cell r="C3476">
            <v>6968</v>
          </cell>
        </row>
        <row r="3477">
          <cell r="A3477" t="str">
            <v>MS0009</v>
          </cell>
          <cell r="B3477" t="str">
            <v>FOLYÓKA9 0.6% ESÉSSEL</v>
          </cell>
          <cell r="C3477">
            <v>6968</v>
          </cell>
        </row>
        <row r="3478">
          <cell r="A3478" t="str">
            <v>MS0010</v>
          </cell>
          <cell r="B3478" t="str">
            <v>FOLYÓKA10  0.6% ESÉSSEL</v>
          </cell>
          <cell r="C3478">
            <v>6968</v>
          </cell>
        </row>
        <row r="3479">
          <cell r="A3479" t="str">
            <v>MS0011</v>
          </cell>
          <cell r="B3479" t="str">
            <v>FOLYÓKA11  0.6% ESÉSSEL</v>
          </cell>
          <cell r="C3479">
            <v>6968</v>
          </cell>
        </row>
        <row r="3480">
          <cell r="A3480" t="str">
            <v>MS0012</v>
          </cell>
          <cell r="B3480" t="str">
            <v>FOLYÓKA12  0.6% ESÉSSEL</v>
          </cell>
          <cell r="C3480">
            <v>6968</v>
          </cell>
        </row>
        <row r="3481">
          <cell r="A3481" t="str">
            <v>MS0013</v>
          </cell>
          <cell r="B3481" t="str">
            <v>FOLYÓKA13  0.6% ESÉSSEL</v>
          </cell>
          <cell r="C3481">
            <v>6968</v>
          </cell>
        </row>
        <row r="3482">
          <cell r="A3482" t="str">
            <v>MS0014</v>
          </cell>
          <cell r="B3482" t="str">
            <v>FOLYÓKA14  0.6% ESÉSSEL</v>
          </cell>
          <cell r="C3482">
            <v>6968</v>
          </cell>
        </row>
        <row r="3483">
          <cell r="A3483" t="str">
            <v>MS0015</v>
          </cell>
          <cell r="B3483" t="str">
            <v>FOLYÓKA15  0.6% ESÉSSEL</v>
          </cell>
          <cell r="C3483">
            <v>6968</v>
          </cell>
        </row>
        <row r="3484">
          <cell r="A3484" t="str">
            <v>MS0016</v>
          </cell>
          <cell r="B3484" t="str">
            <v>FOLYÓKA16  0.6% ESÉSSEL</v>
          </cell>
          <cell r="C3484">
            <v>6968</v>
          </cell>
        </row>
        <row r="3485">
          <cell r="A3485" t="str">
            <v>MS0017</v>
          </cell>
          <cell r="B3485" t="str">
            <v>FOLYÓKA17  0.6% ESÉSSEL</v>
          </cell>
          <cell r="C3485">
            <v>6968</v>
          </cell>
        </row>
        <row r="3486">
          <cell r="A3486" t="str">
            <v>MS0018</v>
          </cell>
          <cell r="B3486" t="str">
            <v>FOLYÓKA18  0.6% ESÉSSEL</v>
          </cell>
          <cell r="C3486">
            <v>6968</v>
          </cell>
        </row>
        <row r="3487">
          <cell r="A3487" t="str">
            <v>MS0019</v>
          </cell>
          <cell r="B3487" t="str">
            <v>FOLYÓKA19  0.6% ESÉSSEL</v>
          </cell>
          <cell r="C3487">
            <v>6968</v>
          </cell>
        </row>
        <row r="3488">
          <cell r="A3488" t="str">
            <v>MS0020</v>
          </cell>
          <cell r="B3488" t="str">
            <v>FOLYÓKA20  0.6% ESÉSSEL</v>
          </cell>
          <cell r="C3488">
            <v>6968</v>
          </cell>
        </row>
        <row r="3489">
          <cell r="A3489" t="str">
            <v>MS0021</v>
          </cell>
          <cell r="B3489" t="str">
            <v>FOLYÓKA21  0.6% ESÉSSEL</v>
          </cell>
          <cell r="C3489">
            <v>6968</v>
          </cell>
        </row>
        <row r="3490">
          <cell r="A3490" t="str">
            <v>MS0022</v>
          </cell>
          <cell r="B3490" t="str">
            <v>FOLYÓKA22  0.6% ESÉSSEL</v>
          </cell>
          <cell r="C3490">
            <v>6968</v>
          </cell>
        </row>
        <row r="3491">
          <cell r="A3491" t="str">
            <v>MS0023</v>
          </cell>
          <cell r="B3491" t="str">
            <v>FOLYÓKA23  0.6% ESÉSSEL</v>
          </cell>
          <cell r="C3491">
            <v>6968</v>
          </cell>
        </row>
        <row r="3492">
          <cell r="A3492" t="str">
            <v>MS0024</v>
          </cell>
          <cell r="B3492" t="str">
            <v>FOLYÓKA24  0.6% ESÉSSEL</v>
          </cell>
          <cell r="C3492">
            <v>6968</v>
          </cell>
        </row>
        <row r="3493">
          <cell r="A3493" t="str">
            <v>MS0025</v>
          </cell>
          <cell r="B3493" t="str">
            <v>FOLYÓKA25  0.6% ESÉSSEL</v>
          </cell>
          <cell r="C3493">
            <v>6968</v>
          </cell>
        </row>
        <row r="3494">
          <cell r="A3494" t="str">
            <v>MS0026</v>
          </cell>
          <cell r="B3494" t="str">
            <v>FOLYÓKA26  0.6% ESÉSSEL</v>
          </cell>
          <cell r="C3494">
            <v>6968</v>
          </cell>
        </row>
        <row r="3495">
          <cell r="A3495" t="str">
            <v>MS0027</v>
          </cell>
          <cell r="B3495" t="str">
            <v>FOLYÓKA27  0.6% ESÉSSEL</v>
          </cell>
          <cell r="C3495">
            <v>6968</v>
          </cell>
        </row>
        <row r="3496">
          <cell r="A3496" t="str">
            <v>MS0028</v>
          </cell>
          <cell r="B3496" t="str">
            <v>FOLYÓKA28  0.6% ESÉSSEL</v>
          </cell>
          <cell r="C3496">
            <v>6968</v>
          </cell>
        </row>
        <row r="3497">
          <cell r="A3497" t="str">
            <v>MS0029</v>
          </cell>
          <cell r="B3497" t="str">
            <v>FOLYÓKA29  0.6% ESÉSSEL</v>
          </cell>
          <cell r="C3497">
            <v>6968</v>
          </cell>
        </row>
        <row r="3498">
          <cell r="A3498" t="str">
            <v>MS0030</v>
          </cell>
          <cell r="B3498" t="str">
            <v>FOLYÓKA30  0.6% ESÉSSEL</v>
          </cell>
          <cell r="C3498">
            <v>6968</v>
          </cell>
        </row>
        <row r="3499">
          <cell r="A3499" t="str">
            <v>MS0035</v>
          </cell>
          <cell r="B3499" t="str">
            <v>NÉGYIRANYU ELAGAZÓ 010 L=0.5M</v>
          </cell>
          <cell r="C3499">
            <v>6118</v>
          </cell>
        </row>
        <row r="3500">
          <cell r="A3500" t="str">
            <v>MS0037</v>
          </cell>
          <cell r="B3500" t="str">
            <v>CSATLAKOZÓ ELEM</v>
          </cell>
          <cell r="C3500">
            <v>2180</v>
          </cell>
        </row>
        <row r="3501">
          <cell r="A3501" t="str">
            <v>MS0041</v>
          </cell>
          <cell r="B3501" t="str">
            <v>NÉGYIRANYU ELAGAZÓ 020 L=0.5M</v>
          </cell>
          <cell r="C3501">
            <v>6118</v>
          </cell>
        </row>
        <row r="3502">
          <cell r="A3502" t="str">
            <v>MS0051</v>
          </cell>
          <cell r="B3502" t="str">
            <v>NÉGYIRANYU ELAGAZÓ 030 L=0.5M</v>
          </cell>
          <cell r="C3502">
            <v>6118</v>
          </cell>
        </row>
        <row r="3503">
          <cell r="A3503" t="str">
            <v>MS1003</v>
          </cell>
          <cell r="B3503" t="str">
            <v>FOLYÓKA 03 ESÉS NÉLK.</v>
          </cell>
          <cell r="C3503">
            <v>6968</v>
          </cell>
        </row>
        <row r="3504">
          <cell r="A3504" t="str">
            <v>MS1011</v>
          </cell>
          <cell r="B3504" t="str">
            <v>FOLYÓKA 010 L=0.5M ESÉS NÉLK.</v>
          </cell>
          <cell r="C3504">
            <v>6968</v>
          </cell>
        </row>
        <row r="3505">
          <cell r="A3505" t="str">
            <v>MS1012</v>
          </cell>
          <cell r="B3505" t="str">
            <v>VÉGELZARÓ 0</v>
          </cell>
          <cell r="C3505">
            <v>1260</v>
          </cell>
        </row>
        <row r="3506">
          <cell r="A3506" t="str">
            <v>MS1013</v>
          </cell>
          <cell r="B3506" t="str">
            <v>FOLYÓKA 010 L=1M ESÉS NÉLK.</v>
          </cell>
          <cell r="C3506">
            <v>6968</v>
          </cell>
        </row>
        <row r="3507">
          <cell r="A3507" t="str">
            <v>MS1020</v>
          </cell>
          <cell r="B3507" t="str">
            <v>FOLYÓKA 020 ESÉS NÉLK.</v>
          </cell>
          <cell r="C3507">
            <v>6968</v>
          </cell>
        </row>
        <row r="3508">
          <cell r="A3508" t="str">
            <v>MS1030</v>
          </cell>
          <cell r="B3508" t="str">
            <v>FOLYÓKA 030 ESÉS NÉLK.</v>
          </cell>
          <cell r="C3508">
            <v>7358</v>
          </cell>
        </row>
        <row r="3509">
          <cell r="A3509" t="str">
            <v>MS2000</v>
          </cell>
          <cell r="B3509" t="str">
            <v>FOLYÓKA 0 H=10CM ESÉS NÉLK.</v>
          </cell>
          <cell r="C3509">
            <v>5933</v>
          </cell>
        </row>
        <row r="3510">
          <cell r="A3510" t="str">
            <v>MS2030</v>
          </cell>
          <cell r="B3510" t="str">
            <v>VÉGELZARÓ 30</v>
          </cell>
          <cell r="C3510">
            <v>1260</v>
          </cell>
        </row>
        <row r="3511">
          <cell r="A3511" t="str">
            <v>MS2110</v>
          </cell>
          <cell r="B3511" t="str">
            <v>VÉGELZARÓ 10</v>
          </cell>
          <cell r="C3511">
            <v>1260</v>
          </cell>
        </row>
        <row r="3512">
          <cell r="A3512" t="str">
            <v>MS2120</v>
          </cell>
          <cell r="B3512" t="str">
            <v>VÉGELZARÓ 20</v>
          </cell>
          <cell r="C3512">
            <v>1260</v>
          </cell>
        </row>
        <row r="3513">
          <cell r="A3513" t="str">
            <v>MS2201</v>
          </cell>
          <cell r="B3513" t="str">
            <v>VÉGELZARÓ 10I</v>
          </cell>
          <cell r="C3513">
            <v>2889</v>
          </cell>
        </row>
        <row r="3514">
          <cell r="A3514" t="str">
            <v>MS2202</v>
          </cell>
          <cell r="B3514" t="str">
            <v>VÉGELZARÓ 20I</v>
          </cell>
          <cell r="C3514">
            <v>2889</v>
          </cell>
        </row>
        <row r="3515">
          <cell r="A3515" t="str">
            <v>MS2203</v>
          </cell>
          <cell r="B3515" t="str">
            <v>VÉGELZARÓ 30I</v>
          </cell>
          <cell r="C3515">
            <v>2889</v>
          </cell>
        </row>
        <row r="3516">
          <cell r="A3516" t="str">
            <v>MS2205</v>
          </cell>
          <cell r="B3516" t="str">
            <v>VÉGELZARÓ 5A</v>
          </cell>
          <cell r="C3516">
            <v>2889</v>
          </cell>
        </row>
        <row r="3517">
          <cell r="A3517" t="str">
            <v>MS2210</v>
          </cell>
          <cell r="B3517" t="str">
            <v>VÉGELZARÓ 10A</v>
          </cell>
          <cell r="C3517">
            <v>2889</v>
          </cell>
        </row>
        <row r="3518">
          <cell r="A3518" t="str">
            <v>MS2215</v>
          </cell>
          <cell r="B3518" t="str">
            <v>VÉGELZARÓ 15A</v>
          </cell>
          <cell r="C3518">
            <v>2889</v>
          </cell>
        </row>
        <row r="3519">
          <cell r="A3519" t="str">
            <v>MS2220</v>
          </cell>
          <cell r="B3519" t="str">
            <v>VÉGELZARÓ 20A</v>
          </cell>
          <cell r="C3519">
            <v>2889</v>
          </cell>
        </row>
        <row r="3520">
          <cell r="A3520" t="str">
            <v>MS22215</v>
          </cell>
          <cell r="B3520" t="str">
            <v>VÉGELZARÓ 0A</v>
          </cell>
          <cell r="C3520">
            <v>2889</v>
          </cell>
        </row>
        <row r="3521">
          <cell r="A3521" t="str">
            <v>MS2230</v>
          </cell>
          <cell r="B3521" t="str">
            <v>VÉGELZARÓ 30A</v>
          </cell>
          <cell r="C3521">
            <v>2889</v>
          </cell>
        </row>
        <row r="3522">
          <cell r="A3522" t="str">
            <v>MS2301</v>
          </cell>
          <cell r="B3522" t="str">
            <v>SZENNYFOGÓ L=0.5M</v>
          </cell>
          <cell r="C3522">
            <v>21228</v>
          </cell>
        </row>
        <row r="3523">
          <cell r="A3523" t="str">
            <v>MS2400</v>
          </cell>
          <cell r="B3523" t="str">
            <v>GALV. HORNYOLT RACS A L=1M</v>
          </cell>
          <cell r="C3523">
            <v>1388</v>
          </cell>
        </row>
        <row r="3524">
          <cell r="A3524" t="str">
            <v>MS2410</v>
          </cell>
          <cell r="B3524" t="str">
            <v>GALV. HORNYOLT RACS A L=0.5M</v>
          </cell>
          <cell r="C3524">
            <v>1132</v>
          </cell>
        </row>
        <row r="3525">
          <cell r="A3525" t="str">
            <v>MS2500</v>
          </cell>
          <cell r="B3525" t="str">
            <v>GALV. HALOS RACS B L=1M</v>
          </cell>
          <cell r="C3525">
            <v>3979</v>
          </cell>
        </row>
        <row r="3526">
          <cell r="A3526" t="str">
            <v>MS2510</v>
          </cell>
          <cell r="B3526" t="str">
            <v>GALV. HALOS RACS B L=0.5M</v>
          </cell>
          <cell r="C3526">
            <v>2336</v>
          </cell>
        </row>
        <row r="3527">
          <cell r="A3527" t="str">
            <v>MS2610</v>
          </cell>
          <cell r="B3527" t="str">
            <v>ONTOTTVAS RACS C L=0.5M</v>
          </cell>
          <cell r="C3527">
            <v>2336</v>
          </cell>
        </row>
        <row r="3528">
          <cell r="A3528" t="str">
            <v>MS2710</v>
          </cell>
          <cell r="B3528" t="str">
            <v>SRL E L=0.5M</v>
          </cell>
          <cell r="C3528">
            <v>0</v>
          </cell>
        </row>
        <row r="3529">
          <cell r="A3529" t="str">
            <v>MS2810</v>
          </cell>
          <cell r="B3529" t="str">
            <v>KERET SRL E L=0.5M</v>
          </cell>
          <cell r="C3529">
            <v>2605</v>
          </cell>
        </row>
        <row r="3530">
          <cell r="A3530" t="str">
            <v>MS2820</v>
          </cell>
          <cell r="B3530" t="str">
            <v>ONTOTTVAS RACS E L=0.5M</v>
          </cell>
          <cell r="C3530">
            <v>2847</v>
          </cell>
        </row>
        <row r="3531">
          <cell r="A3531" t="str">
            <v>MS4000</v>
          </cell>
          <cell r="B3531" t="str">
            <v>100-AS SELF-FOLYOKA L=1M</v>
          </cell>
          <cell r="C3531">
            <v>4820</v>
          </cell>
        </row>
        <row r="3532">
          <cell r="A3532" t="str">
            <v>MS4001</v>
          </cell>
          <cell r="B3532" t="str">
            <v>100-AS SELF-FOLYOKA L=0.5M</v>
          </cell>
          <cell r="C3532">
            <v>4164</v>
          </cell>
        </row>
        <row r="3533">
          <cell r="A3533" t="str">
            <v>MS4002</v>
          </cell>
          <cell r="B3533" t="str">
            <v>Einlau</v>
          </cell>
          <cell r="C3533">
            <v>0</v>
          </cell>
        </row>
        <row r="3534">
          <cell r="A3534" t="str">
            <v>MS4100</v>
          </cell>
          <cell r="B3534" t="str">
            <v>STORA-SELF VEGELZARO</v>
          </cell>
          <cell r="C3534">
            <v>1005</v>
          </cell>
        </row>
        <row r="3535">
          <cell r="A3535" t="str">
            <v>MS4200</v>
          </cell>
          <cell r="B3535" t="str">
            <v>STORA-SELF VEGELZARO +KIFOLYO</v>
          </cell>
          <cell r="C3535">
            <v>2436</v>
          </cell>
        </row>
        <row r="3536">
          <cell r="A3536" t="str">
            <v>MS5001</v>
          </cell>
          <cell r="B3536" t="str">
            <v>ROGZITO B</v>
          </cell>
          <cell r="C3536">
            <v>411</v>
          </cell>
        </row>
        <row r="3537">
          <cell r="A3537" t="str">
            <v>N0001</v>
          </cell>
          <cell r="B3537" t="str">
            <v>KPE   CSÖ  P2.5  D 75 X  2.00</v>
          </cell>
          <cell r="C3537">
            <v>213</v>
          </cell>
        </row>
        <row r="3538">
          <cell r="A3538" t="str">
            <v>N0005</v>
          </cell>
          <cell r="B3538" t="str">
            <v>KPE   CSÖ  P2.5  D 90 X  2.20</v>
          </cell>
          <cell r="C3538">
            <v>286</v>
          </cell>
        </row>
        <row r="3539">
          <cell r="A3539" t="str">
            <v>N0009</v>
          </cell>
          <cell r="B3539" t="str">
            <v>KPE   CSÖ  P2.5  D110 X  2.70</v>
          </cell>
          <cell r="C3539">
            <v>417</v>
          </cell>
        </row>
        <row r="3540">
          <cell r="A3540" t="str">
            <v>N0012</v>
          </cell>
          <cell r="B3540" t="str">
            <v>KPE   CSÖ  P2.5  D125 X  3.10</v>
          </cell>
          <cell r="C3540">
            <v>550</v>
          </cell>
        </row>
        <row r="3541">
          <cell r="A3541" t="str">
            <v>N0015</v>
          </cell>
          <cell r="B3541" t="str">
            <v>KPE   CSÖ  P2.5  D140 X  3.50</v>
          </cell>
          <cell r="C3541">
            <v>688</v>
          </cell>
        </row>
        <row r="3542">
          <cell r="A3542" t="str">
            <v>N0018</v>
          </cell>
          <cell r="B3542" t="str">
            <v>KPE   CSÖ  P2.5  D160 X  3.90</v>
          </cell>
          <cell r="C3542">
            <v>866</v>
          </cell>
        </row>
        <row r="3543">
          <cell r="A3543" t="str">
            <v>N0021</v>
          </cell>
          <cell r="B3543" t="str">
            <v>KPE   CSÖ  P2.5  D180 X  4.40</v>
          </cell>
          <cell r="C3543">
            <v>1106</v>
          </cell>
        </row>
        <row r="3544">
          <cell r="A3544" t="str">
            <v>N0024</v>
          </cell>
          <cell r="B3544" t="str">
            <v>KPE   CSÖ  P2.5  D200 X  4.90</v>
          </cell>
          <cell r="C3544">
            <v>1359</v>
          </cell>
        </row>
        <row r="3545">
          <cell r="A3545" t="str">
            <v>N0027</v>
          </cell>
          <cell r="B3545" t="str">
            <v>KPE   CSÖ  P2.5  D225 X  5.50</v>
          </cell>
          <cell r="C3545">
            <v>1765</v>
          </cell>
        </row>
        <row r="3546">
          <cell r="A3546" t="str">
            <v>N0030</v>
          </cell>
          <cell r="B3546" t="str">
            <v>KPE   CSÖ  P2.5  D250 X  6.10</v>
          </cell>
          <cell r="C3546">
            <v>2179</v>
          </cell>
        </row>
        <row r="3547">
          <cell r="A3547" t="str">
            <v>N0033</v>
          </cell>
          <cell r="B3547" t="str">
            <v>KPE   CSÖ  P2.5  D280 X  6.90</v>
          </cell>
          <cell r="C3547">
            <v>2741</v>
          </cell>
        </row>
        <row r="3548">
          <cell r="A3548" t="str">
            <v>N0036</v>
          </cell>
          <cell r="B3548" t="str">
            <v>KPE   CSÖ  P2.5  D315 X  7.70</v>
          </cell>
          <cell r="C3548">
            <v>3432</v>
          </cell>
        </row>
        <row r="3549">
          <cell r="A3549" t="str">
            <v>N0039</v>
          </cell>
          <cell r="B3549" t="str">
            <v>KPE   CSÖ  P2.5  D355 X  8.70</v>
          </cell>
          <cell r="C3549">
            <v>4391</v>
          </cell>
        </row>
        <row r="3550">
          <cell r="A3550" t="str">
            <v>N0042</v>
          </cell>
          <cell r="B3550" t="str">
            <v>KPE   CSÖ  P2.5  D400 X  9.80</v>
          </cell>
          <cell r="C3550">
            <v>5558</v>
          </cell>
        </row>
        <row r="3551">
          <cell r="A3551" t="str">
            <v>N0045</v>
          </cell>
          <cell r="B3551" t="str">
            <v>KPE   CSÖ  P2.5  D450 X 11.00</v>
          </cell>
          <cell r="C3551">
            <v>6968</v>
          </cell>
        </row>
        <row r="3552">
          <cell r="A3552" t="str">
            <v>N0048</v>
          </cell>
          <cell r="B3552" t="str">
            <v>KPE   CSÖ  P2.5  D500 X 12.20</v>
          </cell>
          <cell r="C3552">
            <v>8592</v>
          </cell>
        </row>
        <row r="3553">
          <cell r="A3553" t="str">
            <v>N0051</v>
          </cell>
          <cell r="B3553" t="str">
            <v>KPE   CSÖ  P2.5  D560 X 13.70</v>
          </cell>
          <cell r="C3553">
            <v>10773</v>
          </cell>
        </row>
        <row r="3554">
          <cell r="A3554" t="str">
            <v>N0054</v>
          </cell>
          <cell r="B3554" t="str">
            <v>KPE   CSÖ  P2.5  D630 X 15.40</v>
          </cell>
          <cell r="C3554">
            <v>13590</v>
          </cell>
        </row>
        <row r="3555">
          <cell r="A3555" t="str">
            <v>N0057</v>
          </cell>
          <cell r="B3555" t="str">
            <v>KPE   CSÖ  P3.2  D 40 X  2.00</v>
          </cell>
          <cell r="C3555">
            <v>105</v>
          </cell>
        </row>
        <row r="3556">
          <cell r="A3556" t="str">
            <v>N0061</v>
          </cell>
          <cell r="B3556" t="str">
            <v>KPE   CSÖ  P3.2  D 50 X  2.00</v>
          </cell>
          <cell r="C3556">
            <v>137</v>
          </cell>
        </row>
        <row r="3557">
          <cell r="A3557" t="str">
            <v>N0065</v>
          </cell>
          <cell r="B3557" t="str">
            <v>KPE   CSÖ  P3.2  D 63 X  2.00</v>
          </cell>
          <cell r="C3557">
            <v>176</v>
          </cell>
        </row>
        <row r="3558">
          <cell r="A3558" t="str">
            <v>N0070</v>
          </cell>
          <cell r="B3558" t="str">
            <v>KPE   CSÖ  P3.2  D 75 X  2.40</v>
          </cell>
          <cell r="C3558">
            <v>255</v>
          </cell>
        </row>
        <row r="3559">
          <cell r="A3559" t="str">
            <v>N0074</v>
          </cell>
          <cell r="B3559" t="str">
            <v>KPE   CSÖ  P3.2  D 90 X  2.80</v>
          </cell>
          <cell r="C3559">
            <v>353</v>
          </cell>
        </row>
        <row r="3560">
          <cell r="A3560" t="str">
            <v>N0078</v>
          </cell>
          <cell r="B3560" t="str">
            <v>KPE   CSÖ  P3.2  D110 X  3.50</v>
          </cell>
          <cell r="C3560">
            <v>534</v>
          </cell>
        </row>
        <row r="3561">
          <cell r="A3561" t="str">
            <v>N0081</v>
          </cell>
          <cell r="B3561" t="str">
            <v>KPE   CSÖ  P3.2  D125 X  3.90</v>
          </cell>
          <cell r="C3561">
            <v>671</v>
          </cell>
        </row>
        <row r="3562">
          <cell r="A3562" t="str">
            <v>N0084</v>
          </cell>
          <cell r="B3562" t="str">
            <v>KPE   CSÖ  P3.2  D140 X  4.40</v>
          </cell>
          <cell r="C3562">
            <v>860</v>
          </cell>
        </row>
        <row r="3563">
          <cell r="A3563" t="str">
            <v>N0087</v>
          </cell>
          <cell r="B3563" t="str">
            <v>KPE   CSÖ  P3.2  D160 X  5.00</v>
          </cell>
          <cell r="C3563">
            <v>1053</v>
          </cell>
        </row>
        <row r="3564">
          <cell r="A3564" t="str">
            <v>N0090</v>
          </cell>
          <cell r="B3564" t="str">
            <v>KPE   CSÖ  P3.2  D180 X  5.60</v>
          </cell>
          <cell r="C3564">
            <v>1390</v>
          </cell>
        </row>
        <row r="3565">
          <cell r="A3565" t="str">
            <v>N0093</v>
          </cell>
          <cell r="B3565" t="str">
            <v>KPE   CSÖ  P3.2  D200 X  6.20</v>
          </cell>
          <cell r="C3565">
            <v>1711</v>
          </cell>
        </row>
        <row r="3566">
          <cell r="A3566" t="str">
            <v>N0096</v>
          </cell>
          <cell r="B3566" t="str">
            <v>KPE   CSÖ  P3.2  D225 X  7.00</v>
          </cell>
          <cell r="C3566">
            <v>2207</v>
          </cell>
        </row>
        <row r="3567">
          <cell r="A3567" t="str">
            <v>N0099</v>
          </cell>
          <cell r="B3567" t="str">
            <v>KPE   CSÖ  P3.2  D250 X  7.80</v>
          </cell>
          <cell r="C3567">
            <v>2741</v>
          </cell>
        </row>
        <row r="3568">
          <cell r="A3568" t="str">
            <v>N0102</v>
          </cell>
          <cell r="B3568" t="str">
            <v>KPE   CSÖ  P3.2  D280 X  8.70</v>
          </cell>
          <cell r="C3568">
            <v>3432</v>
          </cell>
        </row>
        <row r="3569">
          <cell r="A3569" t="str">
            <v>N0105</v>
          </cell>
          <cell r="B3569" t="str">
            <v>KPE   CSÖ  P3.2  D315 X  9.80</v>
          </cell>
          <cell r="C3569">
            <v>4417</v>
          </cell>
        </row>
        <row r="3570">
          <cell r="A3570" t="str">
            <v>N0108</v>
          </cell>
          <cell r="B3570" t="str">
            <v>KPE   CSÖ  P3.2  D355 X 11.10</v>
          </cell>
          <cell r="C3570">
            <v>5665</v>
          </cell>
        </row>
        <row r="3571">
          <cell r="A3571" t="str">
            <v>N0111</v>
          </cell>
          <cell r="B3571" t="str">
            <v>KPE   CSÖ  P3.2  D400 X 12.40</v>
          </cell>
          <cell r="C3571">
            <v>7101</v>
          </cell>
        </row>
        <row r="3572">
          <cell r="A3572" t="str">
            <v>N0114</v>
          </cell>
          <cell r="B3572" t="str">
            <v>KPE   CSÖ  P3.2  D450 X 14.00</v>
          </cell>
          <cell r="C3572">
            <v>9138</v>
          </cell>
        </row>
        <row r="3573">
          <cell r="A3573" t="str">
            <v>N0117</v>
          </cell>
          <cell r="B3573" t="str">
            <v>KPE   CSÖ  P3.2  D500 X 15.50</v>
          </cell>
          <cell r="C3573">
            <v>11235</v>
          </cell>
        </row>
        <row r="3574">
          <cell r="A3574" t="str">
            <v>N0120</v>
          </cell>
          <cell r="B3574" t="str">
            <v>KPE   CSÖ  P3.2  D630 X 19.60</v>
          </cell>
          <cell r="C3574">
            <v>17834</v>
          </cell>
        </row>
        <row r="3575">
          <cell r="A3575" t="str">
            <v>N0121</v>
          </cell>
          <cell r="B3575" t="str">
            <v>SDR26 CSÖ PE80 D225X8.6</v>
          </cell>
          <cell r="C3575">
            <v>0</v>
          </cell>
        </row>
        <row r="3576">
          <cell r="A3576" t="str">
            <v>N01211</v>
          </cell>
          <cell r="B3576" t="str">
            <v>SDR26 CSÖ PE80 D250X9.6</v>
          </cell>
          <cell r="C3576">
            <v>0</v>
          </cell>
        </row>
        <row r="3577">
          <cell r="A3577" t="str">
            <v>N01220</v>
          </cell>
          <cell r="B3577" t="str">
            <v>KPE   CSÖ  P4  D400 X 15.40</v>
          </cell>
          <cell r="C3577">
            <v>0</v>
          </cell>
        </row>
        <row r="3578">
          <cell r="A3578" t="str">
            <v>N01221</v>
          </cell>
          <cell r="B3578" t="str">
            <v>KPE   CSÖ  P4  D450 X 17.40</v>
          </cell>
          <cell r="C3578">
            <v>0</v>
          </cell>
        </row>
        <row r="3579">
          <cell r="A3579" t="str">
            <v>N01222</v>
          </cell>
          <cell r="B3579" t="str">
            <v>KPE   CSÖ  P4  D315 X 12.10</v>
          </cell>
          <cell r="C3579">
            <v>0</v>
          </cell>
        </row>
        <row r="3580">
          <cell r="A3580" t="str">
            <v>N0127</v>
          </cell>
          <cell r="B3580" t="str">
            <v>KPE   CSÖ  P6.0  D 25 X  2.00</v>
          </cell>
          <cell r="C3580">
            <v>126</v>
          </cell>
        </row>
        <row r="3581">
          <cell r="A3581" t="str">
            <v>N0132</v>
          </cell>
          <cell r="B3581" t="str">
            <v>KPE   CSÖ  P6.0  D 32 X  2.00</v>
          </cell>
          <cell r="C3581">
            <v>165</v>
          </cell>
        </row>
        <row r="3582">
          <cell r="A3582" t="str">
            <v>N0133</v>
          </cell>
          <cell r="B3582" t="str">
            <v>PE CSŐ P6.0  D32 X 2.00 csíkn</v>
          </cell>
          <cell r="C3582">
            <v>165</v>
          </cell>
        </row>
        <row r="3583">
          <cell r="A3583" t="str">
            <v>N0148</v>
          </cell>
          <cell r="B3583" t="str">
            <v>KPE   CSÖ  P6.0  D 75 X  4.30</v>
          </cell>
          <cell r="C3583">
            <v>861</v>
          </cell>
        </row>
        <row r="3584">
          <cell r="A3584" t="str">
            <v>N0149</v>
          </cell>
          <cell r="B3584" t="str">
            <v>KPE   CSÖ  P6.0  D 75 X  4.30</v>
          </cell>
          <cell r="C3584">
            <v>820</v>
          </cell>
        </row>
        <row r="3585">
          <cell r="A3585" t="str">
            <v>N01491</v>
          </cell>
          <cell r="B3585" t="str">
            <v>KPE CSÖ P6.0 D 75 X 4.30 BCS</v>
          </cell>
          <cell r="C3585">
            <v>861</v>
          </cell>
        </row>
        <row r="3586">
          <cell r="A3586" t="str">
            <v>N0159</v>
          </cell>
          <cell r="B3586" t="str">
            <v>KPE   CSÖ  P6.0  D125 X  7.10</v>
          </cell>
          <cell r="C3586">
            <v>2344</v>
          </cell>
        </row>
        <row r="3587">
          <cell r="A3587" t="str">
            <v>N01591</v>
          </cell>
          <cell r="B3587" t="str">
            <v>KPE   CSÖ  SDR17 D125 X 7.40</v>
          </cell>
          <cell r="C3587">
            <v>0</v>
          </cell>
        </row>
        <row r="3588">
          <cell r="A3588" t="str">
            <v>N0160</v>
          </cell>
          <cell r="B3588" t="str">
            <v>KPE CSÖ  P6.0 D125 X 7.10 csn</v>
          </cell>
          <cell r="C3588">
            <v>2344</v>
          </cell>
        </row>
        <row r="3589">
          <cell r="A3589" t="str">
            <v>N0161</v>
          </cell>
          <cell r="B3589" t="str">
            <v>KPE CSÖ  P6.0 D125 X 7.10 bcs</v>
          </cell>
          <cell r="C3589">
            <v>2344</v>
          </cell>
        </row>
        <row r="3590">
          <cell r="A3590" t="str">
            <v>N0162</v>
          </cell>
          <cell r="B3590" t="str">
            <v>KPE   CSÖ  P6.0  D140 X  8.00</v>
          </cell>
          <cell r="C3590">
            <v>2941</v>
          </cell>
        </row>
        <row r="3591">
          <cell r="A3591" t="str">
            <v>N0163</v>
          </cell>
          <cell r="B3591" t="str">
            <v>KPE CSÖ P6.0 D140 X 8.00 csn</v>
          </cell>
          <cell r="C3591">
            <v>2941</v>
          </cell>
        </row>
        <row r="3592">
          <cell r="A3592" t="str">
            <v>N0164</v>
          </cell>
          <cell r="B3592" t="str">
            <v>KPE CSÖ P6.0  D180 X 10.20</v>
          </cell>
          <cell r="C3592">
            <v>4877</v>
          </cell>
        </row>
        <row r="3593">
          <cell r="A3593" t="str">
            <v>N01641</v>
          </cell>
          <cell r="B3593" t="str">
            <v>KPE CSÖ P6.0 D180X10.20 Bcs.</v>
          </cell>
          <cell r="C3593">
            <v>4877</v>
          </cell>
        </row>
        <row r="3594">
          <cell r="A3594" t="str">
            <v>N0170</v>
          </cell>
          <cell r="B3594" t="str">
            <v>KPE   CSÖ  SDR17 D225 X 13.40</v>
          </cell>
          <cell r="C3594">
            <v>0</v>
          </cell>
        </row>
        <row r="3595">
          <cell r="A3595" t="str">
            <v>N0171</v>
          </cell>
          <cell r="B3595" t="str">
            <v>KPE CSÖ  SDR17.6 D225 X 12.80</v>
          </cell>
          <cell r="C3595">
            <v>7612</v>
          </cell>
        </row>
        <row r="3596">
          <cell r="A3596" t="str">
            <v>N01711</v>
          </cell>
          <cell r="B3596" t="str">
            <v>KPE CSÖ SDR17.6 D225X12.80 bcs</v>
          </cell>
          <cell r="C3596">
            <v>7612</v>
          </cell>
        </row>
        <row r="3597">
          <cell r="A3597" t="str">
            <v>N0172</v>
          </cell>
          <cell r="B3597" t="str">
            <v>KPE CSÖ  SDR17.6 D280 X 15.90</v>
          </cell>
          <cell r="C3597">
            <v>11749</v>
          </cell>
        </row>
        <row r="3598">
          <cell r="A3598" t="str">
            <v>N0177</v>
          </cell>
          <cell r="B3598" t="str">
            <v>KPE   CSÖ  P6.0  D355 X 20.10</v>
          </cell>
          <cell r="C3598">
            <v>19565</v>
          </cell>
        </row>
        <row r="3599">
          <cell r="A3599" t="str">
            <v>N0178</v>
          </cell>
          <cell r="B3599" t="str">
            <v>KPE   D355 X 20.2</v>
          </cell>
          <cell r="C3599">
            <v>9892</v>
          </cell>
        </row>
        <row r="3600">
          <cell r="A3600" t="str">
            <v>N0180</v>
          </cell>
          <cell r="B3600" t="str">
            <v>KPE   CSÖ  P6.0  D400 X 22.80</v>
          </cell>
          <cell r="C3600">
            <v>24873</v>
          </cell>
        </row>
        <row r="3601">
          <cell r="A3601" t="str">
            <v>N0181</v>
          </cell>
          <cell r="B3601" t="str">
            <v>WIP CSŐXX  P6.0  D400 X 22.80</v>
          </cell>
          <cell r="C3601">
            <v>12575</v>
          </cell>
        </row>
        <row r="3602">
          <cell r="A3602" t="str">
            <v>N0183</v>
          </cell>
          <cell r="B3602" t="str">
            <v>KPE   CSÖ  P6.0  D450 X 25.50</v>
          </cell>
          <cell r="C3602">
            <v>31948</v>
          </cell>
        </row>
        <row r="3603">
          <cell r="A3603" t="str">
            <v>N0184</v>
          </cell>
          <cell r="B3603" t="str">
            <v>KPE CSÖ SDR17  D450 X 26.70</v>
          </cell>
          <cell r="C3603">
            <v>0</v>
          </cell>
        </row>
        <row r="3604">
          <cell r="A3604" t="str">
            <v>N0186</v>
          </cell>
          <cell r="B3604" t="str">
            <v>KPE   CSÖ  P6.0  D500 X 28.30</v>
          </cell>
          <cell r="C3604">
            <v>39314</v>
          </cell>
        </row>
        <row r="3605">
          <cell r="A3605" t="str">
            <v>N0189</v>
          </cell>
          <cell r="B3605" t="str">
            <v>KPE   CSÖ  P6.0  D630 X 35.70</v>
          </cell>
          <cell r="C3605">
            <v>62416</v>
          </cell>
        </row>
        <row r="3606">
          <cell r="A3606" t="str">
            <v>N0217</v>
          </cell>
          <cell r="B3606" t="str">
            <v>KPE   CSÖ  P10   D 75 X  6.80</v>
          </cell>
          <cell r="C3606">
            <v>1300</v>
          </cell>
        </row>
        <row r="3607">
          <cell r="A3607" t="str">
            <v>N0218</v>
          </cell>
          <cell r="B3607" t="str">
            <v>KPE CSÖ  P10  D 75 X  6.80 bcs</v>
          </cell>
          <cell r="C3607">
            <v>1238</v>
          </cell>
        </row>
        <row r="3608">
          <cell r="A3608" t="str">
            <v>N0219</v>
          </cell>
          <cell r="B3608" t="str">
            <v>KPE CSŐ P10   D 75 X  6.80</v>
          </cell>
          <cell r="C3608">
            <v>1238</v>
          </cell>
        </row>
        <row r="3609">
          <cell r="A3609" t="str">
            <v>N0220</v>
          </cell>
          <cell r="B3609" t="str">
            <v>KPE CSŐ  P10   D 75 X  6.80</v>
          </cell>
          <cell r="C3609">
            <v>1238</v>
          </cell>
        </row>
        <row r="3610">
          <cell r="A3610" t="str">
            <v>N0230</v>
          </cell>
          <cell r="B3610" t="str">
            <v>KPE   CSÖ  P10   D125 X 11.40</v>
          </cell>
          <cell r="C3610">
            <v>3599</v>
          </cell>
        </row>
        <row r="3611">
          <cell r="A3611" t="str">
            <v>N0231</v>
          </cell>
          <cell r="B3611" t="str">
            <v>KPE CSŐ  P10 D125 X 11.40 bcs</v>
          </cell>
          <cell r="C3611">
            <v>3599</v>
          </cell>
        </row>
        <row r="3612">
          <cell r="A3612" t="str">
            <v>N0233</v>
          </cell>
          <cell r="B3612" t="str">
            <v>KPE   CSÖ  P10   D140 X 12.80</v>
          </cell>
          <cell r="C3612">
            <v>4520</v>
          </cell>
        </row>
        <row r="3613">
          <cell r="A3613" t="str">
            <v>N02351</v>
          </cell>
          <cell r="B3613" t="str">
            <v>KPE CSÖ  SDR11 D180 X 16.40</v>
          </cell>
          <cell r="C3613">
            <v>7494</v>
          </cell>
        </row>
        <row r="3614">
          <cell r="A3614" t="str">
            <v>N0236</v>
          </cell>
          <cell r="B3614" t="str">
            <v>KPE CSÖ  SDR11 D225 X 20.50</v>
          </cell>
          <cell r="C3614">
            <v>11661</v>
          </cell>
        </row>
        <row r="3615">
          <cell r="A3615" t="str">
            <v>N02362</v>
          </cell>
          <cell r="B3615" t="str">
            <v>KPE CSÖ SDR11 D225 X 20.50 bcs</v>
          </cell>
          <cell r="C3615">
            <v>11661</v>
          </cell>
        </row>
        <row r="3616">
          <cell r="A3616" t="str">
            <v>N0237</v>
          </cell>
          <cell r="B3616" t="str">
            <v>KPE CSÖ  SDR11 D280 X 25.40</v>
          </cell>
          <cell r="C3616">
            <v>18069</v>
          </cell>
        </row>
        <row r="3617">
          <cell r="A3617" t="str">
            <v>N0248</v>
          </cell>
          <cell r="B3617" t="str">
            <v>KPE   CSÖ  P10   D355 X 32.30</v>
          </cell>
          <cell r="C3617">
            <v>30019</v>
          </cell>
        </row>
        <row r="3618">
          <cell r="A3618" t="str">
            <v>N0251</v>
          </cell>
          <cell r="B3618" t="str">
            <v>KPE   CSÖ  P10   D400 X 36.40</v>
          </cell>
          <cell r="C3618">
            <v>38111</v>
          </cell>
        </row>
        <row r="3619">
          <cell r="A3619" t="str">
            <v>N0254</v>
          </cell>
          <cell r="B3619" t="str">
            <v>KPE   CSÖ  P10   D450 X 41.00</v>
          </cell>
          <cell r="C3619">
            <v>55138</v>
          </cell>
        </row>
        <row r="3620">
          <cell r="A3620" t="str">
            <v>N0257</v>
          </cell>
          <cell r="B3620" t="str">
            <v>KPE   CSÖ  P10   D500 X 45.50</v>
          </cell>
          <cell r="C3620">
            <v>60555</v>
          </cell>
        </row>
        <row r="3621">
          <cell r="A3621" t="str">
            <v>N0260</v>
          </cell>
          <cell r="B3621" t="str">
            <v>D 32 X 4.5 KPE</v>
          </cell>
          <cell r="C3621">
            <v>116</v>
          </cell>
        </row>
        <row r="3622">
          <cell r="A3622" t="str">
            <v>N0261</v>
          </cell>
          <cell r="B3622" t="str">
            <v>xxxxxxxxxxxxxxxxxxxxxxxxxxxxxx</v>
          </cell>
          <cell r="C3622">
            <v>0</v>
          </cell>
        </row>
        <row r="3623">
          <cell r="A3623" t="str">
            <v>N0263</v>
          </cell>
          <cell r="B3623" t="str">
            <v>KPE ÖNTÖZÖ       D 50 X 4.1</v>
          </cell>
          <cell r="C3623">
            <v>0</v>
          </cell>
        </row>
        <row r="3624">
          <cell r="A3624" t="str">
            <v>N0276</v>
          </cell>
          <cell r="B3624" t="str">
            <v>KPE ÖNTÖZÖ       D 90 X 6.80</v>
          </cell>
          <cell r="C3624">
            <v>451</v>
          </cell>
        </row>
        <row r="3625">
          <cell r="A3625" t="str">
            <v>N0277</v>
          </cell>
          <cell r="B3625" t="str">
            <v>KPE ÖNTÖZÖ       D 63 X 4.50</v>
          </cell>
          <cell r="C3625">
            <v>321</v>
          </cell>
        </row>
        <row r="3626">
          <cell r="A3626" t="str">
            <v>N0278</v>
          </cell>
          <cell r="B3626" t="str">
            <v>KPE ÖNTÖZÖ       D 63 X 4.20</v>
          </cell>
          <cell r="C3626">
            <v>0</v>
          </cell>
        </row>
        <row r="3627">
          <cell r="A3627" t="str">
            <v>N02781</v>
          </cell>
          <cell r="B3627" t="str">
            <v>KPE ÖNTÖZÖ       D 63 X 5.40</v>
          </cell>
          <cell r="C3627">
            <v>0</v>
          </cell>
        </row>
        <row r="3628">
          <cell r="A3628" t="str">
            <v>N0279</v>
          </cell>
          <cell r="B3628" t="str">
            <v>KPE ÖNTÖZÖ       D 90 X 7.60</v>
          </cell>
          <cell r="C3628">
            <v>0</v>
          </cell>
        </row>
        <row r="3629">
          <cell r="A3629" t="str">
            <v>N02791</v>
          </cell>
          <cell r="B3629" t="str">
            <v>KPE ÖNTÖZÖ       D 75 X 5.00</v>
          </cell>
          <cell r="C3629">
            <v>0</v>
          </cell>
        </row>
        <row r="3630">
          <cell r="A3630" t="str">
            <v>N0292</v>
          </cell>
          <cell r="B3630" t="str">
            <v>KPE  FÖTÁV       D200 X  3.00</v>
          </cell>
          <cell r="C3630">
            <v>497</v>
          </cell>
        </row>
        <row r="3631">
          <cell r="A3631" t="str">
            <v>N0320</v>
          </cell>
          <cell r="B3631" t="str">
            <v>D 20X1.40 LPE öntözőcső P3.2</v>
          </cell>
          <cell r="C3631">
            <v>0</v>
          </cell>
        </row>
        <row r="3632">
          <cell r="A3632" t="str">
            <v>N0325</v>
          </cell>
          <cell r="B3632" t="str">
            <v>D 25X1.60 LPE öntözőcső P3.2</v>
          </cell>
          <cell r="C3632">
            <v>0</v>
          </cell>
        </row>
        <row r="3633">
          <cell r="A3633" t="str">
            <v>N0326</v>
          </cell>
          <cell r="B3633" t="str">
            <v>D 25X2.0 LPE öntözőcső P6</v>
          </cell>
          <cell r="C3633">
            <v>0</v>
          </cell>
        </row>
        <row r="3634">
          <cell r="A3634" t="str">
            <v>N0332</v>
          </cell>
          <cell r="B3634" t="str">
            <v>D 32X1.80 LPE öntözőcső P3.2</v>
          </cell>
          <cell r="C3634">
            <v>0</v>
          </cell>
        </row>
        <row r="3635">
          <cell r="A3635" t="str">
            <v>N0333</v>
          </cell>
          <cell r="B3635" t="str">
            <v>D 32X2 LPE öntözőcső P6</v>
          </cell>
          <cell r="C3635">
            <v>0</v>
          </cell>
        </row>
        <row r="3636">
          <cell r="A3636" t="str">
            <v>N0340</v>
          </cell>
          <cell r="B3636" t="str">
            <v>D 40X2.00 LPE öntözőcső P3.3</v>
          </cell>
          <cell r="C3636">
            <v>0</v>
          </cell>
        </row>
        <row r="3637">
          <cell r="A3637" t="str">
            <v>N0350</v>
          </cell>
          <cell r="B3637" t="str">
            <v>D 50X2.20 LPE öntözőcső P3.2</v>
          </cell>
          <cell r="C3637">
            <v>0</v>
          </cell>
        </row>
        <row r="3638">
          <cell r="A3638" t="str">
            <v>N0363</v>
          </cell>
          <cell r="B3638" t="str">
            <v>D 63X2.50 LPE öntözőcső P3.2</v>
          </cell>
          <cell r="C3638">
            <v>0</v>
          </cell>
        </row>
        <row r="3639">
          <cell r="A3639" t="str">
            <v>N04321</v>
          </cell>
          <cell r="B3639" t="str">
            <v>KPE CSÖ SDR13.6 D 32x2.4</v>
          </cell>
          <cell r="C3639">
            <v>0</v>
          </cell>
        </row>
        <row r="3640">
          <cell r="A3640" t="str">
            <v>N04401</v>
          </cell>
          <cell r="B3640" t="str">
            <v>KPE CSÖ SDR13.6 D 40x3.00</v>
          </cell>
          <cell r="C3640">
            <v>0</v>
          </cell>
        </row>
        <row r="3641">
          <cell r="A3641" t="str">
            <v>N0450</v>
          </cell>
          <cell r="B3641" t="str">
            <v>KPE CSÖ SDR21 50x2.4</v>
          </cell>
          <cell r="C3641">
            <v>0</v>
          </cell>
        </row>
        <row r="3642">
          <cell r="A3642" t="str">
            <v>N04501</v>
          </cell>
          <cell r="B3642" t="str">
            <v>KPE CSÖ SDR13.6 50x3.7</v>
          </cell>
          <cell r="C3642">
            <v>0</v>
          </cell>
        </row>
        <row r="3643">
          <cell r="A3643" t="str">
            <v>N0463</v>
          </cell>
          <cell r="B3643" t="str">
            <v>KPE CSÖ SDR21 63x3.00</v>
          </cell>
          <cell r="C3643">
            <v>0</v>
          </cell>
        </row>
        <row r="3644">
          <cell r="A3644" t="str">
            <v>N04631</v>
          </cell>
          <cell r="B3644" t="str">
            <v>KPE CSÖ SDR13.6 63x4.70</v>
          </cell>
          <cell r="C3644">
            <v>0</v>
          </cell>
        </row>
        <row r="3645">
          <cell r="A3645" t="str">
            <v>N0574</v>
          </cell>
          <cell r="B3645" t="str">
            <v>PP CSÖ P6.0      D 32 X 2.00</v>
          </cell>
          <cell r="C3645">
            <v>171</v>
          </cell>
        </row>
        <row r="3646">
          <cell r="A3646" t="str">
            <v>N0575</v>
          </cell>
          <cell r="B3646" t="str">
            <v>PP CSÖ P6.0      D 40 X 2.30</v>
          </cell>
          <cell r="C3646">
            <v>256</v>
          </cell>
        </row>
        <row r="3647">
          <cell r="A3647" t="str">
            <v>N0577</v>
          </cell>
          <cell r="B3647" t="str">
            <v>PP CSÖ P6.0      D 50 X 2.90</v>
          </cell>
          <cell r="C3647">
            <v>398</v>
          </cell>
        </row>
        <row r="3648">
          <cell r="A3648" t="str">
            <v>N0579</v>
          </cell>
          <cell r="B3648" t="str">
            <v>PP CSÖ P6.0      D 63 X 3.6</v>
          </cell>
          <cell r="C3648">
            <v>616</v>
          </cell>
        </row>
        <row r="3649">
          <cell r="A3649" t="str">
            <v>N0580</v>
          </cell>
          <cell r="B3649" t="str">
            <v>PP CSÖ P6.0      D 75 X 4.3</v>
          </cell>
          <cell r="C3649">
            <v>891</v>
          </cell>
        </row>
        <row r="3650">
          <cell r="A3650" t="str">
            <v>N0581</v>
          </cell>
          <cell r="B3650" t="str">
            <v>PP CSÖ P6.0      D 90 X 5.1</v>
          </cell>
          <cell r="C3650">
            <v>1259</v>
          </cell>
        </row>
        <row r="3651">
          <cell r="A3651" t="str">
            <v>N0583</v>
          </cell>
          <cell r="B3651" t="str">
            <v>PP CSÖ P6.0      D110 X 6.30</v>
          </cell>
          <cell r="C3651">
            <v>1898</v>
          </cell>
        </row>
        <row r="3652">
          <cell r="A3652" t="str">
            <v>N0589</v>
          </cell>
          <cell r="B3652" t="str">
            <v>PP CSÖ P6.0      D160 X 9.1</v>
          </cell>
          <cell r="C3652">
            <v>4064</v>
          </cell>
        </row>
        <row r="3653">
          <cell r="A3653" t="str">
            <v>N0592</v>
          </cell>
          <cell r="B3653" t="str">
            <v>PP CSÖ P6.0      D200 X 11.4</v>
          </cell>
          <cell r="C3653">
            <v>6354</v>
          </cell>
        </row>
        <row r="3654">
          <cell r="A3654" t="str">
            <v>N0594</v>
          </cell>
          <cell r="B3654" t="str">
            <v>PP CSÖ P6.0      D250 X 14.2</v>
          </cell>
          <cell r="C3654">
            <v>10138</v>
          </cell>
        </row>
        <row r="3655">
          <cell r="A3655" t="str">
            <v>N0595</v>
          </cell>
          <cell r="B3655" t="str">
            <v>PP CSÖ P6.0      D315 X 17.9</v>
          </cell>
          <cell r="C3655">
            <v>16335</v>
          </cell>
        </row>
        <row r="3656">
          <cell r="A3656" t="str">
            <v>N0596</v>
          </cell>
          <cell r="B3656" t="str">
            <v>PP CSÖ P6.0      D400 X 22.7</v>
          </cell>
          <cell r="C3656">
            <v>26240</v>
          </cell>
        </row>
        <row r="3657">
          <cell r="A3657" t="str">
            <v>N0609</v>
          </cell>
          <cell r="B3657" t="str">
            <v>PP CSŐ P10       D 20X2.00</v>
          </cell>
          <cell r="C3657">
            <v>98</v>
          </cell>
        </row>
        <row r="3658">
          <cell r="A3658" t="str">
            <v>N0611</v>
          </cell>
          <cell r="B3658" t="str">
            <v>PP CSÖ P10       D 32 X 3.00</v>
          </cell>
          <cell r="C3658">
            <v>256</v>
          </cell>
        </row>
        <row r="3659">
          <cell r="A3659" t="str">
            <v>N0613</v>
          </cell>
          <cell r="B3659" t="str">
            <v>PP CSÖ P10       D 63 X 5.8</v>
          </cell>
          <cell r="C3659">
            <v>944</v>
          </cell>
        </row>
        <row r="3660">
          <cell r="A3660" t="str">
            <v>N0615</v>
          </cell>
          <cell r="B3660" t="str">
            <v>PP CSÖ P10       D 90 X  8.20</v>
          </cell>
          <cell r="C3660">
            <v>1927</v>
          </cell>
        </row>
        <row r="3661">
          <cell r="A3661" t="str">
            <v>N0623</v>
          </cell>
          <cell r="B3661" t="str">
            <v>PP CSÖ P10       D110 X 10.00</v>
          </cell>
          <cell r="C3661">
            <v>2864</v>
          </cell>
        </row>
        <row r="3662">
          <cell r="A3662" t="str">
            <v>N0625</v>
          </cell>
          <cell r="B3662" t="str">
            <v>PP CSŐ P10       D125 X 11.4</v>
          </cell>
          <cell r="C3662">
            <v>3820</v>
          </cell>
        </row>
        <row r="3663">
          <cell r="A3663" t="str">
            <v>N0626</v>
          </cell>
          <cell r="B3663" t="str">
            <v>PP CSŐ P10       D140 X 12.8</v>
          </cell>
          <cell r="C3663">
            <v>4788</v>
          </cell>
        </row>
        <row r="3664">
          <cell r="A3664" t="str">
            <v>N0627</v>
          </cell>
          <cell r="B3664" t="str">
            <v>PP CSŐ P10       D160 X 14.6</v>
          </cell>
          <cell r="C3664">
            <v>6237</v>
          </cell>
        </row>
        <row r="3665">
          <cell r="A3665" t="str">
            <v>N0628</v>
          </cell>
          <cell r="B3665" t="str">
            <v>PP CSÖ P10       D200 X 18.2</v>
          </cell>
          <cell r="C3665">
            <v>9740</v>
          </cell>
        </row>
        <row r="3666">
          <cell r="A3666" t="str">
            <v>N0629</v>
          </cell>
          <cell r="B3666" t="str">
            <v>PP CSÖ P10       D250 X 22.8</v>
          </cell>
          <cell r="C3666">
            <v>15618</v>
          </cell>
        </row>
        <row r="3667">
          <cell r="A3667" t="str">
            <v>N0630</v>
          </cell>
          <cell r="B3667" t="str">
            <v>PP CSÖ        D193 X 3</v>
          </cell>
          <cell r="C3667">
            <v>25108</v>
          </cell>
        </row>
        <row r="3668">
          <cell r="A3668" t="str">
            <v>NC140</v>
          </cell>
          <cell r="B3668" t="str">
            <v>KPE   CSÖ  SDR17  D 50 X 3.0</v>
          </cell>
          <cell r="C3668">
            <v>0</v>
          </cell>
        </row>
        <row r="3669">
          <cell r="A3669" t="str">
            <v>NC144</v>
          </cell>
          <cell r="B3669" t="str">
            <v>KPE   CSÖ  SDR17  D 63 X 3.80</v>
          </cell>
          <cell r="C3669">
            <v>0</v>
          </cell>
        </row>
        <row r="3670">
          <cell r="A3670" t="str">
            <v>NC149</v>
          </cell>
          <cell r="B3670" t="str">
            <v>KPE   CSÖ  SDR17  D 75 X 4.5</v>
          </cell>
          <cell r="C3670">
            <v>0</v>
          </cell>
        </row>
        <row r="3671">
          <cell r="A3671" t="str">
            <v>NC156</v>
          </cell>
          <cell r="B3671" t="str">
            <v>KPE   CSÖ  P6.0  D110 X  6.30</v>
          </cell>
          <cell r="C3671">
            <v>0</v>
          </cell>
        </row>
        <row r="3672">
          <cell r="A3672" t="str">
            <v>NC200</v>
          </cell>
          <cell r="B3672" t="str">
            <v>KPE   CSÖ  P10   D 32 X  3.00</v>
          </cell>
          <cell r="C3672">
            <v>120</v>
          </cell>
        </row>
        <row r="3673">
          <cell r="A3673" t="str">
            <v>NC204</v>
          </cell>
          <cell r="B3673" t="str">
            <v>KPE   CSÖ  P10   D 40 X 3.60</v>
          </cell>
          <cell r="C3673">
            <v>0</v>
          </cell>
        </row>
        <row r="3674">
          <cell r="A3674" t="str">
            <v>NC212</v>
          </cell>
          <cell r="B3674" t="str">
            <v>KPE   CSÖ  P10   D 63 X  5.80</v>
          </cell>
          <cell r="C3674">
            <v>464</v>
          </cell>
        </row>
        <row r="3675">
          <cell r="A3675" t="str">
            <v>NF090</v>
          </cell>
          <cell r="B3675" t="str">
            <v>KPE CSŐ D 90 X 3.00</v>
          </cell>
          <cell r="C3675">
            <v>396</v>
          </cell>
        </row>
        <row r="3676">
          <cell r="A3676" t="str">
            <v>NF100</v>
          </cell>
          <cell r="B3676" t="str">
            <v>KPE CSŐ D100 X 2.50</v>
          </cell>
          <cell r="C3676">
            <v>370</v>
          </cell>
        </row>
        <row r="3677">
          <cell r="A3677" t="str">
            <v>NF110</v>
          </cell>
          <cell r="B3677" t="str">
            <v>KPE CSŐ D110 X 3.00</v>
          </cell>
          <cell r="C3677">
            <v>488</v>
          </cell>
        </row>
        <row r="3678">
          <cell r="A3678" t="str">
            <v>NF1101</v>
          </cell>
          <cell r="B3678" t="str">
            <v>KPE CSŐ D110 X 3.50</v>
          </cell>
          <cell r="C3678">
            <v>559</v>
          </cell>
        </row>
        <row r="3679">
          <cell r="A3679" t="str">
            <v>NF121</v>
          </cell>
          <cell r="B3679" t="str">
            <v>KPE CSŐ D121 X 2.50</v>
          </cell>
          <cell r="C3679">
            <v>451</v>
          </cell>
        </row>
        <row r="3680">
          <cell r="A3680" t="str">
            <v>NF125</v>
          </cell>
          <cell r="B3680" t="str">
            <v>KPE CSŐ D125 X 3.00</v>
          </cell>
          <cell r="C3680">
            <v>556</v>
          </cell>
        </row>
        <row r="3681">
          <cell r="A3681" t="str">
            <v>NF1251</v>
          </cell>
          <cell r="B3681" t="str">
            <v>KPE CSŐ D125 X 3.90</v>
          </cell>
          <cell r="C3681">
            <v>702</v>
          </cell>
        </row>
        <row r="3682">
          <cell r="A3682" t="str">
            <v>NF1252</v>
          </cell>
          <cell r="B3682" t="str">
            <v>KPE CSŐ D125 X 2.50</v>
          </cell>
          <cell r="C3682">
            <v>474</v>
          </cell>
        </row>
        <row r="3683">
          <cell r="A3683" t="str">
            <v>NF1253</v>
          </cell>
          <cell r="B3683" t="str">
            <v>KPE CSŐ D125 X 3.20</v>
          </cell>
          <cell r="C3683">
            <v>0</v>
          </cell>
        </row>
        <row r="3684">
          <cell r="A3684" t="str">
            <v>NF136</v>
          </cell>
          <cell r="B3684" t="str">
            <v>KPE CSŐ D136 X 2.50</v>
          </cell>
          <cell r="C3684">
            <v>508</v>
          </cell>
        </row>
        <row r="3685">
          <cell r="A3685" t="str">
            <v>NF140</v>
          </cell>
          <cell r="B3685" t="str">
            <v>KPE CSŐ D140 X 3.00</v>
          </cell>
          <cell r="C3685">
            <v>625</v>
          </cell>
        </row>
        <row r="3686">
          <cell r="A3686" t="str">
            <v>NF1401</v>
          </cell>
          <cell r="B3686" t="str">
            <v>KPE CSŐ D140 X 4.00</v>
          </cell>
          <cell r="C3686">
            <v>808</v>
          </cell>
        </row>
        <row r="3687">
          <cell r="A3687" t="str">
            <v>NF151</v>
          </cell>
          <cell r="B3687" t="str">
            <v>KPE CSŐ D151 X 3.00</v>
          </cell>
          <cell r="C3687">
            <v>665</v>
          </cell>
        </row>
        <row r="3688">
          <cell r="A3688" t="str">
            <v>NF160</v>
          </cell>
          <cell r="B3688" t="str">
            <v>KPE CSŐ D160 X 3.00</v>
          </cell>
          <cell r="C3688">
            <v>716</v>
          </cell>
        </row>
        <row r="3689">
          <cell r="A3689" t="str">
            <v>NF1601</v>
          </cell>
          <cell r="B3689" t="str">
            <v>KPE CSŐ D160 X 4.00</v>
          </cell>
          <cell r="C3689">
            <v>927</v>
          </cell>
        </row>
        <row r="3690">
          <cell r="A3690" t="str">
            <v>NF175</v>
          </cell>
          <cell r="B3690" t="str">
            <v>KPE CSŐ D175 X 3.00</v>
          </cell>
          <cell r="C3690">
            <v>773</v>
          </cell>
        </row>
        <row r="3691">
          <cell r="A3691" t="str">
            <v>NF180</v>
          </cell>
          <cell r="B3691" t="str">
            <v>KPE CSŐ D180 X 3.50</v>
          </cell>
          <cell r="C3691">
            <v>927</v>
          </cell>
        </row>
        <row r="3692">
          <cell r="A3692" t="str">
            <v>NF1801</v>
          </cell>
          <cell r="B3692" t="str">
            <v>KPE CSŐ D180 X 4.00</v>
          </cell>
          <cell r="C3692">
            <v>1046</v>
          </cell>
        </row>
        <row r="3693">
          <cell r="A3693" t="str">
            <v>NF193</v>
          </cell>
          <cell r="B3693" t="str">
            <v>KPE CSŐ D193 X 3.00</v>
          </cell>
          <cell r="C3693">
            <v>854</v>
          </cell>
        </row>
        <row r="3694">
          <cell r="A3694" t="str">
            <v>NF200</v>
          </cell>
          <cell r="B3694" t="str">
            <v>KPE CSŐ D200 X 4.00</v>
          </cell>
          <cell r="C3694">
            <v>1165</v>
          </cell>
        </row>
        <row r="3695">
          <cell r="A3695" t="str">
            <v>NF214</v>
          </cell>
          <cell r="B3695" t="str">
            <v>KPE CSŐ D214 X 3.00</v>
          </cell>
          <cell r="C3695">
            <v>948</v>
          </cell>
        </row>
        <row r="3696">
          <cell r="A3696" t="str">
            <v>NF225</v>
          </cell>
          <cell r="B3696" t="str">
            <v>KPE CSŐ D225 X 4.00</v>
          </cell>
          <cell r="C3696">
            <v>1314</v>
          </cell>
        </row>
        <row r="3697">
          <cell r="A3697" t="str">
            <v>NF241</v>
          </cell>
          <cell r="B3697" t="str">
            <v>KPE CSŐ D241 X 3.50</v>
          </cell>
          <cell r="C3697">
            <v>1248</v>
          </cell>
        </row>
        <row r="3698">
          <cell r="A3698" t="str">
            <v>NF250</v>
          </cell>
          <cell r="B3698" t="str">
            <v>KPE CSŐ D250 X 4.00</v>
          </cell>
          <cell r="C3698">
            <v>1463</v>
          </cell>
        </row>
        <row r="3699">
          <cell r="A3699" t="str">
            <v>NF2501</v>
          </cell>
          <cell r="B3699" t="str">
            <v>KPE CSŐ D250 X 4.30</v>
          </cell>
          <cell r="C3699">
            <v>1563</v>
          </cell>
        </row>
        <row r="3700">
          <cell r="A3700" t="str">
            <v>NF266</v>
          </cell>
          <cell r="B3700" t="str">
            <v>KPE CSŐ D266 X 4.00</v>
          </cell>
          <cell r="C3700">
            <v>1576</v>
          </cell>
        </row>
        <row r="3701">
          <cell r="A3701" t="str">
            <v>NF280</v>
          </cell>
          <cell r="B3701" t="str">
            <v>KPE CSŐ D280 X 4.50</v>
          </cell>
          <cell r="C3701">
            <v>1848</v>
          </cell>
        </row>
        <row r="3702">
          <cell r="A3702" t="str">
            <v>NF297</v>
          </cell>
          <cell r="B3702" t="str">
            <v>KPE CSŐ D297 X 4.00</v>
          </cell>
          <cell r="C3702">
            <v>1763</v>
          </cell>
        </row>
        <row r="3703">
          <cell r="A3703" t="str">
            <v>NF315</v>
          </cell>
          <cell r="B3703" t="str">
            <v>KPE CSŐ D315 X 4.50</v>
          </cell>
          <cell r="C3703">
            <v>2714</v>
          </cell>
        </row>
        <row r="3704">
          <cell r="A3704" t="str">
            <v>NF3151</v>
          </cell>
          <cell r="B3704" t="str">
            <v>KPE CSŐ D315 X 6.00</v>
          </cell>
          <cell r="C3704">
            <v>1818</v>
          </cell>
        </row>
        <row r="3705">
          <cell r="A3705" t="str">
            <v>NF334</v>
          </cell>
          <cell r="B3705" t="str">
            <v>KPE CSŐ D334 X 4.50</v>
          </cell>
          <cell r="C3705">
            <v>2210</v>
          </cell>
        </row>
        <row r="3706">
          <cell r="A3706" t="str">
            <v>NF355</v>
          </cell>
          <cell r="B3706" t="str">
            <v>KPE CSŐ D355 X 5.50</v>
          </cell>
          <cell r="C3706">
            <v>3421</v>
          </cell>
        </row>
        <row r="3707">
          <cell r="A3707" t="str">
            <v>NF400</v>
          </cell>
          <cell r="B3707" t="str">
            <v>KPE CSŐ D400 X 8.10</v>
          </cell>
          <cell r="C3707">
            <v>4635</v>
          </cell>
        </row>
        <row r="3708">
          <cell r="A3708" t="str">
            <v>NF450</v>
          </cell>
          <cell r="B3708" t="str">
            <v>KPE CSŐ D450 X 7.00</v>
          </cell>
          <cell r="C3708">
            <v>5765</v>
          </cell>
        </row>
        <row r="3709">
          <cell r="A3709" t="str">
            <v>NF4501</v>
          </cell>
          <cell r="B3709" t="str">
            <v>KPE CSŐ D450 X 9.00</v>
          </cell>
          <cell r="C3709">
            <v>3875</v>
          </cell>
        </row>
        <row r="3710">
          <cell r="A3710" t="str">
            <v>NF4502</v>
          </cell>
          <cell r="B3710" t="str">
            <v>KPE CSŐ D450 X 8.5</v>
          </cell>
          <cell r="C3710">
            <v>0</v>
          </cell>
        </row>
        <row r="3711">
          <cell r="A3711" t="str">
            <v>NF4503</v>
          </cell>
          <cell r="B3711" t="str">
            <v>KPE CSŐ D450 X 8</v>
          </cell>
          <cell r="C3711">
            <v>0</v>
          </cell>
        </row>
        <row r="3712">
          <cell r="A3712" t="str">
            <v>NF500</v>
          </cell>
          <cell r="B3712" t="str">
            <v>KPE CSŐ D500 X 7.50</v>
          </cell>
          <cell r="C3712">
            <v>7118</v>
          </cell>
        </row>
        <row r="3713">
          <cell r="A3713" t="str">
            <v>NF5001</v>
          </cell>
          <cell r="B3713" t="str">
            <v>KPE CSŐ D500 X 10</v>
          </cell>
          <cell r="C3713">
            <v>0</v>
          </cell>
        </row>
        <row r="3714">
          <cell r="A3714" t="str">
            <v>NF5002</v>
          </cell>
          <cell r="B3714" t="str">
            <v>KPE CSŐ D500 X 7.80</v>
          </cell>
          <cell r="C3714">
            <v>0</v>
          </cell>
        </row>
        <row r="3715">
          <cell r="A3715" t="str">
            <v>NF501</v>
          </cell>
          <cell r="B3715" t="str">
            <v>KPE CSŐ D500 X 15.00</v>
          </cell>
          <cell r="C3715">
            <v>0</v>
          </cell>
        </row>
        <row r="3716">
          <cell r="A3716" t="str">
            <v>NF560</v>
          </cell>
          <cell r="B3716" t="str">
            <v>KPE CSŐ D560 X 8.80</v>
          </cell>
          <cell r="C3716">
            <v>7130</v>
          </cell>
        </row>
        <row r="3717">
          <cell r="A3717" t="str">
            <v>NF5601</v>
          </cell>
          <cell r="B3717" t="str">
            <v>KPE CSŐ D560 X 10.0</v>
          </cell>
          <cell r="C3717">
            <v>0</v>
          </cell>
        </row>
        <row r="3718">
          <cell r="A3718" t="str">
            <v>NF630</v>
          </cell>
          <cell r="B3718" t="str">
            <v>KPE CSŐ D630 X 8.80</v>
          </cell>
          <cell r="C3718">
            <v>8036</v>
          </cell>
        </row>
        <row r="3719">
          <cell r="A3719" t="str">
            <v>NF670</v>
          </cell>
          <cell r="B3719" t="str">
            <v>KPE CSŐ D670 X10.50</v>
          </cell>
          <cell r="C3719">
            <v>10128</v>
          </cell>
        </row>
        <row r="3720">
          <cell r="A3720" t="str">
            <v>P0118</v>
          </cell>
          <cell r="B3720" t="str">
            <v>SDR26  CSÖ  PE100 D355 X 13.60</v>
          </cell>
          <cell r="C3720">
            <v>0</v>
          </cell>
        </row>
        <row r="3721">
          <cell r="A3721" t="str">
            <v>P0119</v>
          </cell>
          <cell r="B3721" t="str">
            <v>SDR26  CSÖ  PE100 D500 X 19.10</v>
          </cell>
          <cell r="C3721">
            <v>0</v>
          </cell>
        </row>
        <row r="3722">
          <cell r="A3722" t="str">
            <v>P01220</v>
          </cell>
          <cell r="B3722" t="str">
            <v>SDR26  CSÖ  PE100 D400 X 15.30</v>
          </cell>
          <cell r="C3722">
            <v>0</v>
          </cell>
        </row>
        <row r="3723">
          <cell r="A3723" t="str">
            <v>P0302</v>
          </cell>
          <cell r="B3723" t="str">
            <v>KPE   CSÖ  PE100 D 20 X  3</v>
          </cell>
          <cell r="C3723">
            <v>81</v>
          </cell>
        </row>
        <row r="3724">
          <cell r="A3724" t="str">
            <v>P0303</v>
          </cell>
          <cell r="B3724" t="str">
            <v>PIPE SDR11 PE100 D 20 X 3 ELT</v>
          </cell>
          <cell r="C3724">
            <v>225</v>
          </cell>
        </row>
        <row r="3725">
          <cell r="A3725" t="str">
            <v>P03030</v>
          </cell>
          <cell r="B3725" t="str">
            <v>KPE   CSÖ   PE100  D 25 X 2.3</v>
          </cell>
          <cell r="C3725">
            <v>225</v>
          </cell>
        </row>
        <row r="3726">
          <cell r="A3726" t="str">
            <v>P03031</v>
          </cell>
          <cell r="B3726" t="str">
            <v>PIPE SDR11 PE100 D 25 X 3 ELT</v>
          </cell>
          <cell r="C3726">
            <v>0</v>
          </cell>
        </row>
        <row r="3727">
          <cell r="A3727" t="str">
            <v>P0304</v>
          </cell>
          <cell r="B3727" t="str">
            <v>KPE   CSÖ  PE100 D 32 X  3</v>
          </cell>
          <cell r="C3727">
            <v>366</v>
          </cell>
        </row>
        <row r="3728">
          <cell r="A3728" t="str">
            <v>P03041</v>
          </cell>
          <cell r="B3728" t="str">
            <v>PIPE SDR11 PE100 D 32 X 3 ELT</v>
          </cell>
          <cell r="C3728">
            <v>0</v>
          </cell>
        </row>
        <row r="3729">
          <cell r="A3729" t="str">
            <v>P0305</v>
          </cell>
          <cell r="B3729" t="str">
            <v>PIPE SDR11 PE100 D 40X3.7 ELT</v>
          </cell>
          <cell r="C3729">
            <v>879</v>
          </cell>
        </row>
        <row r="3730">
          <cell r="A3730" t="str">
            <v>P03051</v>
          </cell>
          <cell r="B3730" t="str">
            <v>KPE CSŐ PE100 D40x3.7</v>
          </cell>
          <cell r="C3730">
            <v>566</v>
          </cell>
        </row>
        <row r="3731">
          <cell r="A3731" t="str">
            <v>P0306</v>
          </cell>
          <cell r="B3731" t="str">
            <v>KPE   CSÖ  PE100 D 63 X  3.60</v>
          </cell>
          <cell r="C3731">
            <v>285</v>
          </cell>
        </row>
        <row r="3732">
          <cell r="A3732" t="str">
            <v>P03060</v>
          </cell>
          <cell r="B3732" t="str">
            <v>SDR17 CSÖ  PE100 D 63 X  3.80</v>
          </cell>
          <cell r="C3732">
            <v>960</v>
          </cell>
        </row>
        <row r="3733">
          <cell r="A3733" t="str">
            <v>P030605</v>
          </cell>
          <cell r="B3733" t="str">
            <v>SDR17 CSÖ PE100 D 63X3.80 bcs</v>
          </cell>
          <cell r="C3733">
            <v>960</v>
          </cell>
        </row>
        <row r="3734">
          <cell r="A3734" t="str">
            <v>P03061</v>
          </cell>
          <cell r="B3734" t="str">
            <v>SDR21  CSŐ  PE100 D63 X 3.00</v>
          </cell>
          <cell r="C3734">
            <v>0</v>
          </cell>
        </row>
        <row r="3735">
          <cell r="A3735" t="str">
            <v>P0307</v>
          </cell>
          <cell r="B3735" t="str">
            <v>KPE   CSÖ  PE100 D 63 X  5.80</v>
          </cell>
          <cell r="C3735">
            <v>1383</v>
          </cell>
        </row>
        <row r="3736">
          <cell r="A3736" t="str">
            <v>P03071</v>
          </cell>
          <cell r="B3736" t="str">
            <v>PIPE SDR11 PE100 D63X5.80 ELT</v>
          </cell>
          <cell r="C3736">
            <v>960</v>
          </cell>
        </row>
        <row r="3737">
          <cell r="A3737" t="str">
            <v>P03072</v>
          </cell>
          <cell r="B3737" t="str">
            <v>PIPE SDR11 PE100 D90X8.20 ELT</v>
          </cell>
          <cell r="C3737">
            <v>0</v>
          </cell>
        </row>
        <row r="3738">
          <cell r="A3738" t="str">
            <v>P0308</v>
          </cell>
          <cell r="B3738" t="str">
            <v>SDR11  CSÖ  PE100 D 90 X  8.20</v>
          </cell>
          <cell r="C3738">
            <v>2787</v>
          </cell>
        </row>
        <row r="3739">
          <cell r="A3739" t="str">
            <v>P03081</v>
          </cell>
          <cell r="B3739" t="str">
            <v>SDR17 CSÖ  PE100 D 90 X  5.40</v>
          </cell>
          <cell r="C3739">
            <v>1918</v>
          </cell>
        </row>
        <row r="3740">
          <cell r="A3740" t="str">
            <v>P030815</v>
          </cell>
          <cell r="B3740" t="str">
            <v>SDR17 CSÖ  PE100 D 90X5.40 bcs</v>
          </cell>
          <cell r="C3740">
            <v>1918</v>
          </cell>
        </row>
        <row r="3741">
          <cell r="A3741" t="str">
            <v>P03082</v>
          </cell>
          <cell r="B3741" t="str">
            <v>SDR17.6 CSÖ PE100 D 90 X 5.10</v>
          </cell>
          <cell r="C3741">
            <v>0</v>
          </cell>
        </row>
        <row r="3742">
          <cell r="A3742" t="str">
            <v>P03083</v>
          </cell>
          <cell r="B3742" t="str">
            <v>SDR21  CSŐ  PE100 D90 X 4.30</v>
          </cell>
          <cell r="C3742">
            <v>0</v>
          </cell>
        </row>
        <row r="3743">
          <cell r="A3743" t="str">
            <v>P0309</v>
          </cell>
          <cell r="B3743" t="str">
            <v>SDR11 CSÖ  PE100 D110 X 10.00</v>
          </cell>
          <cell r="C3743">
            <v>4126</v>
          </cell>
        </row>
        <row r="3744">
          <cell r="A3744" t="str">
            <v>P03091</v>
          </cell>
          <cell r="B3744" t="str">
            <v>SDR13.6 CSÖ  PE100 D110 X 8.1</v>
          </cell>
          <cell r="C3744">
            <v>0</v>
          </cell>
        </row>
        <row r="3745">
          <cell r="A3745" t="str">
            <v>P0310</v>
          </cell>
          <cell r="B3745" t="str">
            <v>SDR11  CSÖ  PE100 D160 X 14.60</v>
          </cell>
          <cell r="C3745">
            <v>8778</v>
          </cell>
        </row>
        <row r="3746">
          <cell r="A3746" t="str">
            <v>P03101</v>
          </cell>
          <cell r="B3746" t="str">
            <v>SDR13.6 CSÖ PE100 D160 X 11.80</v>
          </cell>
          <cell r="C3746">
            <v>0</v>
          </cell>
        </row>
        <row r="3747">
          <cell r="A3747" t="str">
            <v>P0311</v>
          </cell>
          <cell r="B3747" t="str">
            <v>SDR11  CSÖ  PE100 D250 X 22.80</v>
          </cell>
          <cell r="C3747">
            <v>21322</v>
          </cell>
        </row>
        <row r="3748">
          <cell r="A3748" t="str">
            <v>P03111</v>
          </cell>
          <cell r="B3748" t="str">
            <v>SDR13.6 CSÖ  PE100 D250 X 18.4</v>
          </cell>
          <cell r="C3748">
            <v>0</v>
          </cell>
        </row>
        <row r="3749">
          <cell r="A3749" t="str">
            <v>P0312</v>
          </cell>
          <cell r="B3749" t="str">
            <v>SDR11  CSÖ  PE100 D315 X 28.70</v>
          </cell>
          <cell r="C3749">
            <v>33558</v>
          </cell>
        </row>
        <row r="3750">
          <cell r="A3750" t="str">
            <v>P03121</v>
          </cell>
          <cell r="B3750" t="str">
            <v>SDR17 PE CSÖ PE100 D315X18.70</v>
          </cell>
          <cell r="C3750">
            <v>22756</v>
          </cell>
        </row>
        <row r="3751">
          <cell r="A3751" t="str">
            <v>P03122</v>
          </cell>
          <cell r="B3751" t="str">
            <v>SDR26 PE CSÖ PE100 D315X12.10</v>
          </cell>
          <cell r="C3751">
            <v>0</v>
          </cell>
        </row>
        <row r="3752">
          <cell r="A3752" t="str">
            <v>P03123</v>
          </cell>
          <cell r="B3752" t="str">
            <v>SDR17.6 PE CSŐ PE100 D315X17.9</v>
          </cell>
          <cell r="C3752">
            <v>0</v>
          </cell>
        </row>
        <row r="3753">
          <cell r="A3753" t="str">
            <v>P03124</v>
          </cell>
          <cell r="B3753" t="str">
            <v>SDR13.6 PE CSŐ PE100 D315X23.2</v>
          </cell>
          <cell r="C3753">
            <v>0</v>
          </cell>
        </row>
        <row r="3754">
          <cell r="A3754" t="str">
            <v>P0313</v>
          </cell>
          <cell r="B3754" t="str">
            <v>SDR11  CSÖ  PE100 D200 X 18.20</v>
          </cell>
          <cell r="C3754">
            <v>13674</v>
          </cell>
        </row>
        <row r="3755">
          <cell r="A3755" t="str">
            <v>P03131</v>
          </cell>
          <cell r="B3755" t="str">
            <v>SDR13.6 CSÖ PE100 D200 X 14.70</v>
          </cell>
          <cell r="C3755">
            <v>0</v>
          </cell>
        </row>
        <row r="3756">
          <cell r="A3756" t="str">
            <v>P0316</v>
          </cell>
          <cell r="B3756" t="str">
            <v>SDR17.6 CSÖ PE100 D500 X 28.30</v>
          </cell>
          <cell r="C3756">
            <v>18824</v>
          </cell>
        </row>
        <row r="3757">
          <cell r="A3757" t="str">
            <v>P03161</v>
          </cell>
          <cell r="B3757" t="str">
            <v>SDR17 CSÖ PE100 D500 X 29.70</v>
          </cell>
          <cell r="C3757">
            <v>0</v>
          </cell>
        </row>
        <row r="3758">
          <cell r="A3758" t="str">
            <v>P0317</v>
          </cell>
          <cell r="B3758" t="str">
            <v>SDR17.6 CSÖ PE100 D400 X 22.70</v>
          </cell>
          <cell r="C3758">
            <v>11848</v>
          </cell>
        </row>
        <row r="3759">
          <cell r="A3759" t="str">
            <v>P03171</v>
          </cell>
          <cell r="B3759" t="str">
            <v>SDR17 CSÖ PE100 D400 X 23.70</v>
          </cell>
          <cell r="C3759">
            <v>0</v>
          </cell>
        </row>
        <row r="3760">
          <cell r="A3760" t="str">
            <v>P0318</v>
          </cell>
          <cell r="B3760" t="str">
            <v>KPE   CSÖ  PE100 D500 X 45.50</v>
          </cell>
          <cell r="C3760">
            <v>84989</v>
          </cell>
        </row>
        <row r="3761">
          <cell r="A3761" t="str">
            <v>P0319</v>
          </cell>
          <cell r="B3761" t="str">
            <v>SDR17.6 CSÖ PE100 D110 X  6.30</v>
          </cell>
          <cell r="C3761">
            <v>0</v>
          </cell>
        </row>
        <row r="3762">
          <cell r="A3762" t="str">
            <v>P03190</v>
          </cell>
          <cell r="B3762" t="str">
            <v>PIPE SDR17.6 PE100 D110X6.3ELT</v>
          </cell>
          <cell r="C3762">
            <v>0</v>
          </cell>
        </row>
        <row r="3763">
          <cell r="A3763" t="str">
            <v>P03191</v>
          </cell>
          <cell r="B3763" t="str">
            <v>SDR17 CSÖ  PE100 D110 X  6.60</v>
          </cell>
          <cell r="C3763">
            <v>2852</v>
          </cell>
        </row>
        <row r="3764">
          <cell r="A3764" t="str">
            <v>P03192</v>
          </cell>
          <cell r="B3764" t="str">
            <v>SDR21  CSŐ  PE100 D110 X 5.30</v>
          </cell>
          <cell r="C3764">
            <v>0</v>
          </cell>
        </row>
        <row r="3765">
          <cell r="A3765" t="str">
            <v>P03193</v>
          </cell>
          <cell r="B3765" t="str">
            <v>SDR26  CSŐ  PE100 D110 X 4.20</v>
          </cell>
          <cell r="C3765">
            <v>0</v>
          </cell>
        </row>
        <row r="3766">
          <cell r="A3766" t="str">
            <v>P0320</v>
          </cell>
          <cell r="B3766" t="str">
            <v>KPE   CSÖ  PE100 D160 X  9.10</v>
          </cell>
          <cell r="C3766">
            <v>2086</v>
          </cell>
        </row>
        <row r="3767">
          <cell r="A3767" t="str">
            <v>P03201</v>
          </cell>
          <cell r="B3767" t="str">
            <v>PIPE SDR17.6 PE100 D160X9.1ELT</v>
          </cell>
          <cell r="C3767">
            <v>0</v>
          </cell>
        </row>
        <row r="3768">
          <cell r="A3768" t="str">
            <v>P03202</v>
          </cell>
          <cell r="B3768" t="str">
            <v>SDR21  CSŐ  PE100 D160 X 7.70</v>
          </cell>
          <cell r="C3768">
            <v>0</v>
          </cell>
        </row>
        <row r="3769">
          <cell r="A3769" t="str">
            <v>P0321</v>
          </cell>
          <cell r="B3769" t="str">
            <v>SDR11  CSŐ  PE100 D125 X 11.40</v>
          </cell>
          <cell r="C3769">
            <v>5366</v>
          </cell>
        </row>
        <row r="3770">
          <cell r="A3770" t="str">
            <v>P03211</v>
          </cell>
          <cell r="B3770" t="str">
            <v>SDR11 CSŐ PE100 D125X11.40 bcs</v>
          </cell>
          <cell r="C3770">
            <v>0</v>
          </cell>
        </row>
        <row r="3771">
          <cell r="A3771" t="str">
            <v>P03212</v>
          </cell>
          <cell r="B3771" t="str">
            <v>SDR13.6 CSŐ  PE100 D125 X 9.2</v>
          </cell>
          <cell r="C3771">
            <v>0</v>
          </cell>
        </row>
        <row r="3772">
          <cell r="A3772" t="str">
            <v>P0322</v>
          </cell>
          <cell r="B3772" t="str">
            <v>KPE   CSÖ  PE100 D125 X 7.1</v>
          </cell>
          <cell r="C3772">
            <v>0</v>
          </cell>
        </row>
        <row r="3773">
          <cell r="A3773" t="str">
            <v>P03221</v>
          </cell>
          <cell r="B3773" t="str">
            <v>SDR17  CSŐ  PE100 D125 X 7.4</v>
          </cell>
          <cell r="C3773">
            <v>3630</v>
          </cell>
        </row>
        <row r="3774">
          <cell r="A3774" t="str">
            <v>P03222</v>
          </cell>
          <cell r="B3774" t="str">
            <v>SDR26  CSŐ  PE100 D125 X 4.80</v>
          </cell>
          <cell r="C3774">
            <v>0</v>
          </cell>
        </row>
        <row r="3775">
          <cell r="A3775" t="str">
            <v>P03223</v>
          </cell>
          <cell r="B3775" t="str">
            <v>SDR17 CSŐ PE100 D125X7.4 bcs</v>
          </cell>
          <cell r="C3775">
            <v>0</v>
          </cell>
        </row>
        <row r="3776">
          <cell r="A3776" t="str">
            <v>P0323</v>
          </cell>
          <cell r="B3776" t="str">
            <v>SDR17  CSÖ  PE100 D225 X 13.40</v>
          </cell>
          <cell r="C3776">
            <v>11663</v>
          </cell>
        </row>
        <row r="3777">
          <cell r="A3777" t="str">
            <v>P03231</v>
          </cell>
          <cell r="B3777" t="str">
            <v>PIPESDR17.6 PE100 D225X12.8ELT</v>
          </cell>
          <cell r="C3777">
            <v>0</v>
          </cell>
        </row>
        <row r="3778">
          <cell r="A3778" t="str">
            <v>P03232</v>
          </cell>
          <cell r="B3778" t="str">
            <v>PIPESDR17.6 PE100 D225X12.8</v>
          </cell>
          <cell r="C3778">
            <v>0</v>
          </cell>
        </row>
        <row r="3779">
          <cell r="A3779" t="str">
            <v>P03233</v>
          </cell>
          <cell r="B3779" t="str">
            <v>PIPE SDR26 PE100 D225X8.6</v>
          </cell>
          <cell r="C3779">
            <v>0</v>
          </cell>
        </row>
        <row r="3780">
          <cell r="A3780" t="str">
            <v>P0324</v>
          </cell>
          <cell r="B3780" t="str">
            <v>PIPE SDR11  PE100 D355 X 32.30</v>
          </cell>
          <cell r="C3780">
            <v>42900</v>
          </cell>
        </row>
        <row r="3781">
          <cell r="A3781" t="str">
            <v>P0325</v>
          </cell>
          <cell r="B3781" t="str">
            <v>SDR17.6 CSÖ PE100 D200 X 11.40</v>
          </cell>
          <cell r="C3781">
            <v>0</v>
          </cell>
        </row>
        <row r="3782">
          <cell r="A3782" t="str">
            <v>P03251</v>
          </cell>
          <cell r="B3782" t="str">
            <v>SDR17 CSÖ  PE100 D200 X 11.90</v>
          </cell>
          <cell r="C3782">
            <v>9269</v>
          </cell>
        </row>
        <row r="3783">
          <cell r="A3783" t="str">
            <v>P03252</v>
          </cell>
          <cell r="B3783" t="str">
            <v>SDR21 CSÖ  PE100 D200 X 9.60</v>
          </cell>
          <cell r="C3783">
            <v>0</v>
          </cell>
        </row>
        <row r="3784">
          <cell r="A3784" t="str">
            <v>P03253</v>
          </cell>
          <cell r="B3784" t="str">
            <v>SDR26 CSÖ  PE100 D200 X 7.70</v>
          </cell>
          <cell r="C3784">
            <v>0</v>
          </cell>
        </row>
        <row r="3785">
          <cell r="A3785" t="str">
            <v>P0326</v>
          </cell>
          <cell r="B3785" t="str">
            <v>SDR17 CSŐ PE100 D160 X 9.50</v>
          </cell>
          <cell r="C3785">
            <v>5936</v>
          </cell>
        </row>
        <row r="3786">
          <cell r="A3786" t="str">
            <v>P03261</v>
          </cell>
          <cell r="B3786" t="str">
            <v>SDR17 CSŐ PE100 D160X9.50 bcs</v>
          </cell>
          <cell r="C3786">
            <v>0</v>
          </cell>
        </row>
        <row r="3787">
          <cell r="A3787" t="str">
            <v>P0327</v>
          </cell>
          <cell r="B3787" t="str">
            <v>KPE PE100  SDR17 D250 X 14.8</v>
          </cell>
          <cell r="C3787">
            <v>14425</v>
          </cell>
        </row>
        <row r="3788">
          <cell r="A3788" t="str">
            <v>P03271</v>
          </cell>
          <cell r="B3788" t="str">
            <v>SDR17.6 PE100 CSÖ D250 X 14.20</v>
          </cell>
          <cell r="C3788">
            <v>0</v>
          </cell>
        </row>
        <row r="3789">
          <cell r="A3789" t="str">
            <v>P0328</v>
          </cell>
          <cell r="B3789" t="str">
            <v>KPE PE100  SDR17 D355 X 21.1</v>
          </cell>
          <cell r="C3789">
            <v>28849</v>
          </cell>
        </row>
        <row r="3790">
          <cell r="A3790" t="str">
            <v>P03281</v>
          </cell>
          <cell r="B3790" t="str">
            <v>KPE PE100  SDR33 D355 X 10.9</v>
          </cell>
          <cell r="C3790">
            <v>0</v>
          </cell>
        </row>
        <row r="3791">
          <cell r="A3791" t="str">
            <v>P03282</v>
          </cell>
          <cell r="B3791" t="str">
            <v>KPE PE100  SDR33 D450 X 13.8</v>
          </cell>
          <cell r="C3791">
            <v>0</v>
          </cell>
        </row>
        <row r="3792">
          <cell r="A3792" t="str">
            <v>P0329</v>
          </cell>
          <cell r="B3792" t="str">
            <v>KPE PE100  SDR17 D630 X 37.4</v>
          </cell>
          <cell r="C3792">
            <v>90487</v>
          </cell>
        </row>
        <row r="3793">
          <cell r="A3793" t="str">
            <v>P0330</v>
          </cell>
          <cell r="B3793" t="str">
            <v>SDR26  CSÖ  PE100 D160 X 6.2</v>
          </cell>
          <cell r="C3793">
            <v>0</v>
          </cell>
        </row>
        <row r="3794">
          <cell r="A3794" t="str">
            <v>P03301</v>
          </cell>
          <cell r="B3794" t="str">
            <v>SDR41 CSÖ PE100 D160 X 3.9</v>
          </cell>
          <cell r="C3794">
            <v>0</v>
          </cell>
        </row>
        <row r="3795">
          <cell r="A3795" t="str">
            <v>P0331</v>
          </cell>
          <cell r="B3795" t="str">
            <v>PIPE SDR11 PE100 D50 X 4.6 ELT</v>
          </cell>
          <cell r="C3795">
            <v>17263</v>
          </cell>
        </row>
        <row r="3796">
          <cell r="A3796" t="str">
            <v>P03311</v>
          </cell>
          <cell r="B3796" t="str">
            <v>KPE   CSÖ  PE100 D 50 X  4.60</v>
          </cell>
          <cell r="C3796">
            <v>879</v>
          </cell>
        </row>
        <row r="3797">
          <cell r="A3797" t="str">
            <v>P03312</v>
          </cell>
          <cell r="B3797" t="str">
            <v>SDR1 CSÖ  PE100 D 50x4.60 bcs</v>
          </cell>
          <cell r="C3797">
            <v>0</v>
          </cell>
        </row>
        <row r="3798">
          <cell r="A3798" t="str">
            <v>P03315</v>
          </cell>
          <cell r="B3798" t="str">
            <v>CSÖ SDR17 PE100 D75x4.50 ELT</v>
          </cell>
          <cell r="C3798">
            <v>0</v>
          </cell>
        </row>
        <row r="3799">
          <cell r="A3799" t="str">
            <v>P03316</v>
          </cell>
          <cell r="B3799" t="str">
            <v>SDR17 CSŐ PE100 D75x4.50</v>
          </cell>
          <cell r="C3799">
            <v>1333</v>
          </cell>
        </row>
        <row r="3800">
          <cell r="A3800" t="str">
            <v>P0332</v>
          </cell>
          <cell r="B3800" t="str">
            <v>CSÖ SDR11 PE100 D 75 X  6.80</v>
          </cell>
          <cell r="C3800">
            <v>1952</v>
          </cell>
        </row>
        <row r="3801">
          <cell r="A3801" t="str">
            <v>P0333</v>
          </cell>
          <cell r="B3801" t="str">
            <v>SDR17.6   PE100 D280 X 15.90</v>
          </cell>
          <cell r="C3801">
            <v>54464</v>
          </cell>
        </row>
        <row r="3802">
          <cell r="A3802" t="str">
            <v>P0334</v>
          </cell>
          <cell r="B3802" t="str">
            <v>SDR17 PE100 cső D280 X 16.60</v>
          </cell>
          <cell r="C3802">
            <v>68929</v>
          </cell>
        </row>
        <row r="3803">
          <cell r="A3803" t="str">
            <v>P0335</v>
          </cell>
          <cell r="B3803" t="str">
            <v>SDR11 PE100 cső D280 X 25.40</v>
          </cell>
          <cell r="C3803">
            <v>26607</v>
          </cell>
        </row>
        <row r="3804">
          <cell r="A3804" t="str">
            <v>P0382</v>
          </cell>
          <cell r="B3804" t="str">
            <v>PIPE SDR17.6 PE100 D90X5.2 ELT</v>
          </cell>
          <cell r="C3804">
            <v>0</v>
          </cell>
        </row>
        <row r="3805">
          <cell r="A3805" t="str">
            <v>P0383</v>
          </cell>
          <cell r="B3805" t="str">
            <v>SDR17.6 CSÖ PE100 D450 X 25.50</v>
          </cell>
          <cell r="C3805">
            <v>0</v>
          </cell>
        </row>
        <row r="3806">
          <cell r="A3806" t="str">
            <v>P03831</v>
          </cell>
          <cell r="B3806" t="str">
            <v>SDR26 CSÖ PE100 D450 X 17.20</v>
          </cell>
          <cell r="C3806">
            <v>0</v>
          </cell>
        </row>
        <row r="3807">
          <cell r="A3807" t="str">
            <v>P03832</v>
          </cell>
          <cell r="B3807" t="str">
            <v>SDR17 PE100 CSÖ D450 X 26.70</v>
          </cell>
          <cell r="C3807">
            <v>46180</v>
          </cell>
        </row>
        <row r="3808">
          <cell r="A3808" t="str">
            <v>P0384</v>
          </cell>
          <cell r="B3808" t="str">
            <v>SDR26 CSÖ  PE100 D250 X 9.60</v>
          </cell>
          <cell r="C3808">
            <v>0</v>
          </cell>
        </row>
        <row r="3809">
          <cell r="A3809" t="str">
            <v>P0385</v>
          </cell>
          <cell r="B3809" t="str">
            <v>SDR17 CSÖ  PE100 D140 X 8.30</v>
          </cell>
          <cell r="C3809">
            <v>4551</v>
          </cell>
        </row>
        <row r="3810">
          <cell r="A3810" t="str">
            <v>P03851</v>
          </cell>
          <cell r="B3810" t="str">
            <v>SDR26 CSÖ  PE100 D140 X 5.40</v>
          </cell>
          <cell r="C3810">
            <v>0</v>
          </cell>
        </row>
        <row r="3811">
          <cell r="A3811" t="str">
            <v>P03852</v>
          </cell>
          <cell r="B3811" t="str">
            <v>SDR11 CSÖ  PE100 D140 X 12.7</v>
          </cell>
          <cell r="C3811">
            <v>0</v>
          </cell>
        </row>
        <row r="3812">
          <cell r="A3812" t="str">
            <v>P0386</v>
          </cell>
          <cell r="B3812" t="str">
            <v>SDR17 CSÖ  PE100 D180 X 10.70</v>
          </cell>
          <cell r="C3812">
            <v>7445</v>
          </cell>
        </row>
        <row r="3813">
          <cell r="A3813" t="str">
            <v>P03861</v>
          </cell>
          <cell r="B3813" t="str">
            <v>SDR11 CSÖ  PE100 D180 X 16.40</v>
          </cell>
          <cell r="C3813">
            <v>11066</v>
          </cell>
        </row>
        <row r="3814">
          <cell r="A3814" t="str">
            <v>P03862</v>
          </cell>
          <cell r="B3814" t="str">
            <v>SDR26 CSÖ  PE100 D180 X 6.90</v>
          </cell>
          <cell r="C3814">
            <v>0</v>
          </cell>
        </row>
        <row r="3815">
          <cell r="A3815" t="str">
            <v>P0630</v>
          </cell>
          <cell r="B3815" t="str">
            <v>KPE PE100  SDR26 D630 X 24.1</v>
          </cell>
          <cell r="C3815">
            <v>0</v>
          </cell>
        </row>
        <row r="3816">
          <cell r="A3816" t="str">
            <v>QBC063</v>
          </cell>
          <cell r="B3816" t="str">
            <v>D 63 X 5.8 PE100</v>
          </cell>
          <cell r="C3816">
            <v>0</v>
          </cell>
        </row>
        <row r="3817">
          <cell r="A3817" t="str">
            <v>QBC0901</v>
          </cell>
          <cell r="B3817" t="str">
            <v>D  90 KPE P10 PE100 kék</v>
          </cell>
          <cell r="C3817">
            <v>0</v>
          </cell>
        </row>
        <row r="3818">
          <cell r="A3818" t="str">
            <v>QBC1101</v>
          </cell>
          <cell r="B3818" t="str">
            <v>D 110 KPE P10 PE100 kék</v>
          </cell>
          <cell r="C3818">
            <v>0</v>
          </cell>
        </row>
        <row r="3819">
          <cell r="A3819" t="str">
            <v>QBC125</v>
          </cell>
          <cell r="B3819" t="str">
            <v>D 125X11.4 KPE  PE100 kék</v>
          </cell>
          <cell r="C3819">
            <v>0</v>
          </cell>
        </row>
        <row r="3820">
          <cell r="A3820" t="str">
            <v>QBC1251</v>
          </cell>
          <cell r="B3820" t="str">
            <v>D 125 KPE P10 PE100 kék</v>
          </cell>
          <cell r="C3820">
            <v>0</v>
          </cell>
        </row>
        <row r="3821">
          <cell r="A3821" t="str">
            <v>QBC1601</v>
          </cell>
          <cell r="B3821" t="str">
            <v>D 160 KPE P10 PE100 kék</v>
          </cell>
          <cell r="C3821">
            <v>0</v>
          </cell>
        </row>
        <row r="3822">
          <cell r="A3822" t="str">
            <v>QBC200</v>
          </cell>
          <cell r="B3822" t="str">
            <v>D 200 KPE P16 PE100</v>
          </cell>
          <cell r="C3822">
            <v>8180</v>
          </cell>
        </row>
        <row r="3823">
          <cell r="A3823" t="str">
            <v>QBC2001</v>
          </cell>
          <cell r="B3823" t="str">
            <v>D 200 KPE P10 PE100 kék</v>
          </cell>
          <cell r="C3823">
            <v>0</v>
          </cell>
        </row>
        <row r="3824">
          <cell r="A3824" t="str">
            <v>QBC2002</v>
          </cell>
          <cell r="B3824" t="str">
            <v>D 200 KPE P6 PE80 kék</v>
          </cell>
          <cell r="C3824">
            <v>0</v>
          </cell>
        </row>
        <row r="3825">
          <cell r="A3825" t="str">
            <v>QBC225</v>
          </cell>
          <cell r="B3825" t="str">
            <v>D 225X13.4 KPE  PE100 kék</v>
          </cell>
          <cell r="C3825">
            <v>0</v>
          </cell>
        </row>
        <row r="3826">
          <cell r="A3826" t="str">
            <v>QBC2501</v>
          </cell>
          <cell r="B3826" t="str">
            <v>D 250 KPE P10 PE100 kék</v>
          </cell>
          <cell r="C3826">
            <v>0</v>
          </cell>
        </row>
        <row r="3827">
          <cell r="A3827" t="str">
            <v>QBC315</v>
          </cell>
          <cell r="B3827" t="str">
            <v>N 315 KPE P16 PE100 kék</v>
          </cell>
          <cell r="C3827">
            <v>0</v>
          </cell>
        </row>
        <row r="3828">
          <cell r="A3828" t="str">
            <v>QBC3151</v>
          </cell>
          <cell r="B3828" t="str">
            <v>D 315 KPE P10 PE100 kék</v>
          </cell>
          <cell r="C3828">
            <v>0</v>
          </cell>
        </row>
        <row r="3829">
          <cell r="A3829" t="str">
            <v>QBC3152</v>
          </cell>
          <cell r="B3829" t="str">
            <v>D 315 KPE P6 PE80 kék</v>
          </cell>
          <cell r="C3829">
            <v>0</v>
          </cell>
        </row>
        <row r="3830">
          <cell r="A3830" t="str">
            <v>QBC400</v>
          </cell>
          <cell r="B3830" t="str">
            <v>D 400 KPE P10 PE80</v>
          </cell>
          <cell r="C3830">
            <v>0</v>
          </cell>
        </row>
        <row r="3831">
          <cell r="A3831" t="str">
            <v>QBC4001</v>
          </cell>
          <cell r="B3831" t="str">
            <v>D 400 KPE P10 PE100 kék</v>
          </cell>
          <cell r="C3831">
            <v>0</v>
          </cell>
        </row>
        <row r="3832">
          <cell r="A3832" t="str">
            <v>QBC500</v>
          </cell>
          <cell r="B3832" t="str">
            <v>D 500 KPE P10 PE80</v>
          </cell>
          <cell r="C3832">
            <v>33250</v>
          </cell>
        </row>
        <row r="3833">
          <cell r="A3833" t="str">
            <v>QBC5001</v>
          </cell>
          <cell r="B3833" t="str">
            <v>D 500 KPE P6 PE80</v>
          </cell>
          <cell r="C3833">
            <v>0</v>
          </cell>
        </row>
        <row r="3834">
          <cell r="A3834" t="str">
            <v>QBC630</v>
          </cell>
          <cell r="B3834" t="str">
            <v>D 630 KPE P10 PE80</v>
          </cell>
          <cell r="C3834">
            <v>37466</v>
          </cell>
        </row>
        <row r="3835">
          <cell r="A3835" t="str">
            <v>QBC6301</v>
          </cell>
          <cell r="B3835" t="str">
            <v>D 630 KPE P6 PE80</v>
          </cell>
          <cell r="C3835">
            <v>27305</v>
          </cell>
        </row>
        <row r="3836">
          <cell r="A3836" t="str">
            <v>QCNC1112</v>
          </cell>
          <cell r="B3836" t="str">
            <v>PVC nyomócső D 160 P6 6 fm-es</v>
          </cell>
          <cell r="C3836">
            <v>5160</v>
          </cell>
        </row>
        <row r="3837">
          <cell r="A3837" t="str">
            <v>QN0127</v>
          </cell>
          <cell r="B3837" t="str">
            <v>KPE   CSÖ  P6.0  D 25 X  2.00</v>
          </cell>
          <cell r="C3837">
            <v>126</v>
          </cell>
        </row>
        <row r="3838">
          <cell r="A3838" t="str">
            <v>QN0128</v>
          </cell>
          <cell r="B3838" t="str">
            <v>XXXXXXXXXXXXXXX</v>
          </cell>
          <cell r="C3838">
            <v>84</v>
          </cell>
        </row>
        <row r="3839">
          <cell r="A3839" t="str">
            <v>QN0132</v>
          </cell>
          <cell r="B3839" t="str">
            <v>KPE   CSÖ  P6.0  D 32 X  2.00</v>
          </cell>
          <cell r="C3839">
            <v>165</v>
          </cell>
        </row>
        <row r="3840">
          <cell r="A3840" t="str">
            <v>QN0133</v>
          </cell>
          <cell r="B3840" t="str">
            <v>KPE CSÖ P6 D32x2.00</v>
          </cell>
          <cell r="C3840">
            <v>0</v>
          </cell>
        </row>
        <row r="3841">
          <cell r="A3841" t="str">
            <v>QN0148</v>
          </cell>
          <cell r="B3841" t="str">
            <v>XXXXXXXXXXXXXXXX</v>
          </cell>
          <cell r="C3841">
            <v>564</v>
          </cell>
        </row>
        <row r="3842">
          <cell r="A3842" t="str">
            <v>QN0159</v>
          </cell>
          <cell r="B3842" t="str">
            <v>KPE   CSÖ  P6  D 125 X  7.100</v>
          </cell>
          <cell r="C3842">
            <v>2344</v>
          </cell>
        </row>
        <row r="3843">
          <cell r="A3843" t="str">
            <v>QN0162</v>
          </cell>
          <cell r="B3843" t="str">
            <v>KPE   CSÖ  P6  D 140 X  8.100</v>
          </cell>
          <cell r="C3843">
            <v>0</v>
          </cell>
        </row>
        <row r="3844">
          <cell r="A3844" t="str">
            <v>QN0172</v>
          </cell>
          <cell r="B3844" t="str">
            <v>KPE   CSÖ  P6  D 280 X  15.900</v>
          </cell>
          <cell r="C3844">
            <v>11749</v>
          </cell>
        </row>
        <row r="3845">
          <cell r="A3845" t="str">
            <v>QN0175</v>
          </cell>
          <cell r="B3845" t="str">
            <v>KPE CSÖ SDR17.6 D 355 X 20.10</v>
          </cell>
          <cell r="C3845">
            <v>19565</v>
          </cell>
        </row>
        <row r="3846">
          <cell r="A3846" t="str">
            <v>QN0181</v>
          </cell>
          <cell r="B3846" t="str">
            <v>KPE CSÖ SDR17 D 400 X 23.700</v>
          </cell>
          <cell r="C3846">
            <v>0</v>
          </cell>
        </row>
        <row r="3847">
          <cell r="A3847" t="str">
            <v>QN0182</v>
          </cell>
          <cell r="B3847" t="str">
            <v>KPE CSÖ SDR17.6 D 400 X 22.700</v>
          </cell>
          <cell r="C3847">
            <v>24873</v>
          </cell>
        </row>
        <row r="3848">
          <cell r="A3848" t="str">
            <v>QN0186</v>
          </cell>
          <cell r="B3848" t="str">
            <v>PE CSÖ SDR17.6 D500X28.3</v>
          </cell>
          <cell r="C3848">
            <v>0</v>
          </cell>
        </row>
        <row r="3849">
          <cell r="A3849" t="str">
            <v>QN0217</v>
          </cell>
          <cell r="B3849" t="str">
            <v>KPE   CSÖ  P10  D 75 X  6.800</v>
          </cell>
          <cell r="C3849">
            <v>1300</v>
          </cell>
        </row>
        <row r="3850">
          <cell r="A3850" t="str">
            <v>QN0230</v>
          </cell>
          <cell r="B3850" t="str">
            <v>KPE CSÖ P10  D 125 X 11.40</v>
          </cell>
          <cell r="C3850">
            <v>3599</v>
          </cell>
        </row>
        <row r="3851">
          <cell r="A3851" t="str">
            <v>QN0237</v>
          </cell>
          <cell r="B3851" t="str">
            <v>KPE CSÖ SDR11 D 280 X 25.400</v>
          </cell>
          <cell r="C3851">
            <v>18069</v>
          </cell>
        </row>
        <row r="3852">
          <cell r="A3852" t="str">
            <v>QN0320</v>
          </cell>
          <cell r="B3852" t="str">
            <v>D20x1.40 LPE öntözőcső P3.2</v>
          </cell>
          <cell r="C3852">
            <v>0</v>
          </cell>
        </row>
        <row r="3853">
          <cell r="A3853" t="str">
            <v>QN0579</v>
          </cell>
          <cell r="B3853" t="str">
            <v>PP CSÖ P6.0 D63 X 3.6</v>
          </cell>
          <cell r="C3853">
            <v>0</v>
          </cell>
        </row>
        <row r="3854">
          <cell r="A3854" t="str">
            <v>QN05831</v>
          </cell>
          <cell r="B3854" t="str">
            <v>PP CSÖ  P2.5  D110 X 2.7</v>
          </cell>
          <cell r="C3854">
            <v>0</v>
          </cell>
        </row>
        <row r="3855">
          <cell r="A3855" t="str">
            <v>QN05832</v>
          </cell>
          <cell r="B3855" t="str">
            <v>PP CSÖ  P6  D110 X 6.3</v>
          </cell>
          <cell r="C3855">
            <v>0</v>
          </cell>
        </row>
        <row r="3856">
          <cell r="A3856" t="str">
            <v>QN0589</v>
          </cell>
          <cell r="B3856" t="str">
            <v>PP CSÖ  P2.5  D160 X 3.9</v>
          </cell>
          <cell r="C3856">
            <v>0</v>
          </cell>
        </row>
        <row r="3857">
          <cell r="A3857" t="str">
            <v>QN05891</v>
          </cell>
          <cell r="B3857" t="str">
            <v>PP CSÖ  P6  D160 X 9.1</v>
          </cell>
          <cell r="C3857">
            <v>0</v>
          </cell>
        </row>
        <row r="3858">
          <cell r="A3858" t="str">
            <v>QN05892</v>
          </cell>
          <cell r="B3858" t="str">
            <v>PP CSÖ  P4  D160 X 6.2</v>
          </cell>
          <cell r="C3858">
            <v>0</v>
          </cell>
        </row>
        <row r="3859">
          <cell r="A3859" t="str">
            <v>QN05893</v>
          </cell>
          <cell r="B3859" t="str">
            <v>PP CSÖ  P10 D160 X 14.6</v>
          </cell>
          <cell r="C3859">
            <v>0</v>
          </cell>
        </row>
        <row r="3860">
          <cell r="A3860" t="str">
            <v>QN0592</v>
          </cell>
          <cell r="B3860" t="str">
            <v>PP CSÖ  P2.5  D200 X 4.9</v>
          </cell>
          <cell r="C3860">
            <v>0</v>
          </cell>
        </row>
        <row r="3861">
          <cell r="A3861" t="str">
            <v>QN05921</v>
          </cell>
          <cell r="B3861" t="str">
            <v>PP CSÖ  P6  D200 X 11.4</v>
          </cell>
          <cell r="C3861">
            <v>0</v>
          </cell>
        </row>
        <row r="3862">
          <cell r="A3862" t="str">
            <v>QN05922</v>
          </cell>
          <cell r="B3862" t="str">
            <v>PP CSÖ  P4  D200 X 7.7</v>
          </cell>
          <cell r="C3862">
            <v>0</v>
          </cell>
        </row>
        <row r="3863">
          <cell r="A3863" t="str">
            <v>QN0594</v>
          </cell>
          <cell r="B3863" t="str">
            <v>PP CSÖ  P2.5  D250 X 6.2</v>
          </cell>
          <cell r="C3863">
            <v>0</v>
          </cell>
        </row>
        <row r="3864">
          <cell r="A3864" t="str">
            <v>QN0596</v>
          </cell>
          <cell r="B3864" t="str">
            <v>PP CSÖ P6.0 D400 X 12.5</v>
          </cell>
          <cell r="C3864">
            <v>0</v>
          </cell>
        </row>
        <row r="3865">
          <cell r="A3865" t="str">
            <v>QN0615</v>
          </cell>
          <cell r="B3865" t="str">
            <v>PP CSÖ P10.0 D90 X 8.2</v>
          </cell>
          <cell r="C3865">
            <v>0</v>
          </cell>
        </row>
        <row r="3866">
          <cell r="A3866" t="str">
            <v>QN0623</v>
          </cell>
          <cell r="B3866" t="str">
            <v>PP CSÖ  P10  D110 X 10.00</v>
          </cell>
          <cell r="C3866">
            <v>0</v>
          </cell>
        </row>
        <row r="3867">
          <cell r="A3867" t="str">
            <v>QN0624</v>
          </cell>
          <cell r="B3867" t="str">
            <v>PP CSÖ  P6  D140 X 8</v>
          </cell>
          <cell r="C3867">
            <v>0</v>
          </cell>
        </row>
        <row r="3868">
          <cell r="A3868" t="str">
            <v>QP0148</v>
          </cell>
          <cell r="B3868" t="str">
            <v>PE100 D75 X 4.50 CSŐ</v>
          </cell>
          <cell r="C3868">
            <v>0</v>
          </cell>
        </row>
        <row r="3869">
          <cell r="A3869" t="str">
            <v>QP0209</v>
          </cell>
          <cell r="B3869" t="str">
            <v>PE100 D32 X 2.00 CSŐ</v>
          </cell>
          <cell r="C3869">
            <v>0</v>
          </cell>
        </row>
        <row r="3870">
          <cell r="A3870" t="str">
            <v>QP0210</v>
          </cell>
          <cell r="B3870" t="str">
            <v>PE100 D40 X 2.30 CSŐ</v>
          </cell>
          <cell r="C3870">
            <v>0</v>
          </cell>
        </row>
        <row r="3871">
          <cell r="A3871" t="str">
            <v>QP0211</v>
          </cell>
          <cell r="B3871" t="str">
            <v>PE100 D50 X 2.90 CSŐ</v>
          </cell>
          <cell r="C3871">
            <v>0</v>
          </cell>
        </row>
        <row r="3872">
          <cell r="A3872" t="str">
            <v>QP0212</v>
          </cell>
          <cell r="B3872" t="str">
            <v>PE100 D63x5.80 CSŐ</v>
          </cell>
          <cell r="C3872">
            <v>0</v>
          </cell>
        </row>
        <row r="3873">
          <cell r="A3873" t="str">
            <v>QP0306</v>
          </cell>
          <cell r="B3873" t="str">
            <v>PE100 D63 X 3.8 CSŐ</v>
          </cell>
          <cell r="C3873">
            <v>0</v>
          </cell>
        </row>
        <row r="3874">
          <cell r="A3874" t="str">
            <v>QP0308</v>
          </cell>
          <cell r="B3874" t="str">
            <v>PE100 D90 X 8.2 CSŐ</v>
          </cell>
          <cell r="C3874">
            <v>1278</v>
          </cell>
        </row>
        <row r="3875">
          <cell r="A3875" t="str">
            <v>QP03082</v>
          </cell>
          <cell r="B3875" t="str">
            <v>PE100 D90 X 5.4 CSŐ</v>
          </cell>
          <cell r="C3875">
            <v>0</v>
          </cell>
        </row>
        <row r="3876">
          <cell r="A3876" t="str">
            <v>QP0311</v>
          </cell>
          <cell r="B3876" t="str">
            <v>PE100 D250 X 22.80 CSŐ</v>
          </cell>
          <cell r="C3876">
            <v>0</v>
          </cell>
        </row>
        <row r="3877">
          <cell r="A3877" t="str">
            <v>QP0312</v>
          </cell>
          <cell r="B3877" t="str">
            <v>PE100 SDR17 D250 X 14.80 CSŐ</v>
          </cell>
          <cell r="C3877">
            <v>0</v>
          </cell>
        </row>
        <row r="3878">
          <cell r="A3878" t="str">
            <v>QP0313</v>
          </cell>
          <cell r="B3878" t="str">
            <v>PE100 D200 X 18.20 CSŐ</v>
          </cell>
          <cell r="C3878">
            <v>0</v>
          </cell>
        </row>
        <row r="3879">
          <cell r="A3879" t="str">
            <v>QP03161</v>
          </cell>
          <cell r="B3879" t="str">
            <v>PE CSÖ SDR17 D500X29.7 PE100</v>
          </cell>
          <cell r="C3879">
            <v>0</v>
          </cell>
        </row>
        <row r="3880">
          <cell r="A3880" t="str">
            <v>QP03191</v>
          </cell>
          <cell r="B3880" t="str">
            <v>PE100 D110 X 6.6 CSŐ</v>
          </cell>
          <cell r="C3880">
            <v>0</v>
          </cell>
        </row>
        <row r="3881">
          <cell r="A3881" t="str">
            <v>QP0321</v>
          </cell>
          <cell r="B3881" t="str">
            <v>PE100 D125 X 11.40 CSŐ</v>
          </cell>
          <cell r="C3881">
            <v>0</v>
          </cell>
        </row>
        <row r="3882">
          <cell r="A3882" t="str">
            <v>QP03215</v>
          </cell>
          <cell r="B3882" t="str">
            <v>PE100 D125 X 7.40 CSŐ</v>
          </cell>
          <cell r="C3882">
            <v>0</v>
          </cell>
        </row>
        <row r="3883">
          <cell r="A3883" t="str">
            <v>QP0322</v>
          </cell>
          <cell r="B3883" t="str">
            <v>PE100 D125 X 7.1 CSŐ</v>
          </cell>
          <cell r="C3883">
            <v>0</v>
          </cell>
        </row>
        <row r="3884">
          <cell r="A3884" t="str">
            <v>QP03224</v>
          </cell>
          <cell r="B3884" t="str">
            <v>PE100 D140 X 8.3 CSŐ</v>
          </cell>
          <cell r="C3884">
            <v>0</v>
          </cell>
        </row>
        <row r="3885">
          <cell r="A3885" t="str">
            <v>QP03225</v>
          </cell>
          <cell r="B3885" t="str">
            <v>PE100 D140 X 12.70 CSŐ</v>
          </cell>
          <cell r="C3885">
            <v>0</v>
          </cell>
        </row>
        <row r="3886">
          <cell r="A3886" t="str">
            <v>QP0323</v>
          </cell>
          <cell r="B3886" t="str">
            <v>PE100 D180 X 16.40 CSŐ</v>
          </cell>
          <cell r="C3886">
            <v>0</v>
          </cell>
        </row>
        <row r="3887">
          <cell r="A3887" t="str">
            <v>QP03235</v>
          </cell>
          <cell r="B3887" t="str">
            <v>PE100 D280 X 16.60 CSŐ</v>
          </cell>
          <cell r="C3887">
            <v>0</v>
          </cell>
        </row>
        <row r="3888">
          <cell r="A3888" t="str">
            <v>QP0324</v>
          </cell>
          <cell r="B3888" t="str">
            <v>PE100 D280 X 25.40 CSŐ</v>
          </cell>
          <cell r="C3888">
            <v>0</v>
          </cell>
        </row>
        <row r="3889">
          <cell r="A3889" t="str">
            <v>QP0325</v>
          </cell>
          <cell r="B3889" t="str">
            <v>PE100 D110 X 10.00 CSŐ</v>
          </cell>
          <cell r="C3889">
            <v>0</v>
          </cell>
        </row>
        <row r="3890">
          <cell r="A3890" t="str">
            <v>QP03255</v>
          </cell>
          <cell r="B3890" t="str">
            <v>PE100 SDR11 D160 X 14.60 CSŐ</v>
          </cell>
          <cell r="C3890">
            <v>0</v>
          </cell>
        </row>
        <row r="3891">
          <cell r="A3891" t="str">
            <v>QP0326</v>
          </cell>
          <cell r="B3891" t="str">
            <v>PE100 D355 X 32.2 CSŐ</v>
          </cell>
          <cell r="C3891">
            <v>0</v>
          </cell>
        </row>
        <row r="3892">
          <cell r="A3892" t="str">
            <v>QP03265</v>
          </cell>
          <cell r="B3892" t="str">
            <v>PE CSÖ SDR17 D315X18.7 PE100</v>
          </cell>
          <cell r="C3892">
            <v>0</v>
          </cell>
        </row>
        <row r="3893">
          <cell r="A3893" t="str">
            <v>QP0327</v>
          </cell>
          <cell r="B3893" t="str">
            <v>PE CSÖ SDR17.6 D400X22.7 PE100</v>
          </cell>
          <cell r="C3893">
            <v>0</v>
          </cell>
        </row>
        <row r="3894">
          <cell r="A3894" t="str">
            <v>QP0328</v>
          </cell>
          <cell r="B3894" t="str">
            <v>PE CSÖ SDR17 D400X23.7 PE100</v>
          </cell>
          <cell r="C3894">
            <v>0</v>
          </cell>
        </row>
        <row r="3895">
          <cell r="A3895" t="str">
            <v>QP0383</v>
          </cell>
          <cell r="B3895" t="str">
            <v>PE CSÖ SDR17.6 D450X25.5 PE100</v>
          </cell>
          <cell r="C3895">
            <v>0</v>
          </cell>
        </row>
        <row r="3896">
          <cell r="A3896" t="str">
            <v>QPS160</v>
          </cell>
          <cell r="B3896" t="str">
            <v>PS split kábelvédő csó D160/3m</v>
          </cell>
          <cell r="C3896">
            <v>13042</v>
          </cell>
        </row>
        <row r="3897">
          <cell r="A3897" t="str">
            <v>QV0135</v>
          </cell>
          <cell r="B3897" t="str">
            <v>XXXXXXXXXXXXXXXXX</v>
          </cell>
          <cell r="C3897">
            <v>163</v>
          </cell>
        </row>
        <row r="3898">
          <cell r="A3898" t="str">
            <v>QV0136</v>
          </cell>
          <cell r="B3898" t="str">
            <v>KPE   CSÖ  P6.0  D 40 X 2.30</v>
          </cell>
          <cell r="C3898">
            <v>244</v>
          </cell>
        </row>
        <row r="3899">
          <cell r="A3899" t="str">
            <v>QV0139</v>
          </cell>
          <cell r="B3899" t="str">
            <v>KPE   CSÖ  P6.0  D 50 X 2.90</v>
          </cell>
          <cell r="C3899">
            <v>372</v>
          </cell>
        </row>
        <row r="3900">
          <cell r="A3900" t="str">
            <v>QV0143</v>
          </cell>
          <cell r="B3900" t="str">
            <v>XXXXXXXXXXXXXXX</v>
          </cell>
          <cell r="C3900">
            <v>388</v>
          </cell>
        </row>
        <row r="3901">
          <cell r="A3901" t="str">
            <v>QV0144</v>
          </cell>
          <cell r="B3901" t="str">
            <v>KPE   CSÖ  P6.0  D 63 X 3.60</v>
          </cell>
          <cell r="C3901">
            <v>582</v>
          </cell>
        </row>
        <row r="3902">
          <cell r="A3902" t="str">
            <v>QV0152</v>
          </cell>
          <cell r="B3902" t="str">
            <v>XXXXXXXXXXXXXXX</v>
          </cell>
          <cell r="C3902">
            <v>803</v>
          </cell>
        </row>
        <row r="3903">
          <cell r="A3903" t="str">
            <v>QV0153</v>
          </cell>
          <cell r="B3903" t="str">
            <v>KPE   CSÖ  P6.0  D 90 X 5.10</v>
          </cell>
          <cell r="C3903">
            <v>1227</v>
          </cell>
        </row>
        <row r="3904">
          <cell r="A3904" t="str">
            <v>QV0156</v>
          </cell>
          <cell r="B3904" t="str">
            <v>KPE   CSÖ  P6.0  D110 X 6.30</v>
          </cell>
          <cell r="C3904">
            <v>1837</v>
          </cell>
        </row>
        <row r="3905">
          <cell r="A3905" t="str">
            <v>QV0165</v>
          </cell>
          <cell r="B3905" t="str">
            <v>KPE   CSÖ  P6.0  D160 X 9.10</v>
          </cell>
          <cell r="C3905">
            <v>3831</v>
          </cell>
        </row>
        <row r="3906">
          <cell r="A3906" t="str">
            <v>QV0168</v>
          </cell>
          <cell r="B3906" t="str">
            <v>KPE   CSÖ  P6.0  D200 X 11.40</v>
          </cell>
          <cell r="C3906">
            <v>5943</v>
          </cell>
        </row>
        <row r="3907">
          <cell r="A3907" t="str">
            <v>QV0171</v>
          </cell>
          <cell r="B3907" t="str">
            <v>KPE   CSÖ  P6.0  D250 X 14.20</v>
          </cell>
          <cell r="C3907">
            <v>9628</v>
          </cell>
        </row>
        <row r="3908">
          <cell r="A3908" t="str">
            <v>QV0175</v>
          </cell>
          <cell r="B3908" t="str">
            <v>KPE   CSÖ  P6.0  D315 X 17.90</v>
          </cell>
          <cell r="C3908">
            <v>15439</v>
          </cell>
        </row>
        <row r="3909">
          <cell r="A3909" t="str">
            <v>QV0192</v>
          </cell>
          <cell r="B3909" t="str">
            <v>XXXXXXXXXXXXXXXX</v>
          </cell>
          <cell r="C3909">
            <v>66</v>
          </cell>
        </row>
        <row r="3910">
          <cell r="A3910" t="str">
            <v>QV0196</v>
          </cell>
          <cell r="B3910" t="str">
            <v>XXXXXXXXXXXXXXX</v>
          </cell>
          <cell r="C3910">
            <v>98</v>
          </cell>
        </row>
        <row r="3911">
          <cell r="A3911" t="str">
            <v>QV0197</v>
          </cell>
          <cell r="B3911" t="str">
            <v>KPE   CSÖ  P10   D 25 X 2.30</v>
          </cell>
          <cell r="C3911">
            <v>147</v>
          </cell>
        </row>
        <row r="3912">
          <cell r="A3912" t="str">
            <v>QV0200</v>
          </cell>
          <cell r="B3912" t="str">
            <v>KPE   CSÖ  P10   D 32 X 3.00</v>
          </cell>
          <cell r="C3912">
            <v>234</v>
          </cell>
        </row>
        <row r="3913">
          <cell r="A3913" t="str">
            <v>QV0204</v>
          </cell>
          <cell r="B3913" t="str">
            <v>KPE   CSÖ  P10   D 40 X 3.70</v>
          </cell>
          <cell r="C3913">
            <v>363</v>
          </cell>
        </row>
        <row r="3914">
          <cell r="A3914" t="str">
            <v>QV0208</v>
          </cell>
          <cell r="B3914" t="str">
            <v>KPE   CSÖ  P10   D 50 X 4.60</v>
          </cell>
          <cell r="C3914">
            <v>562</v>
          </cell>
        </row>
        <row r="3915">
          <cell r="A3915" t="str">
            <v>QV0212</v>
          </cell>
          <cell r="B3915" t="str">
            <v>KPE   CSÖ  P10   D 63 X 5.80</v>
          </cell>
          <cell r="C3915">
            <v>900</v>
          </cell>
        </row>
        <row r="3916">
          <cell r="A3916" t="str">
            <v>QV0213</v>
          </cell>
          <cell r="B3916" t="str">
            <v>XXXXXXXXXXXXXXXXXX</v>
          </cell>
          <cell r="C3916">
            <v>464</v>
          </cell>
        </row>
        <row r="3917">
          <cell r="A3917" t="str">
            <v>QV0221</v>
          </cell>
          <cell r="B3917" t="str">
            <v>XXXXXXXXXXXXXXXXX</v>
          </cell>
          <cell r="C3917">
            <v>1216</v>
          </cell>
        </row>
        <row r="3918">
          <cell r="A3918" t="str">
            <v>QV0222</v>
          </cell>
          <cell r="B3918" t="str">
            <v>KPE   CSÖ  P10   D 90 X 8.20</v>
          </cell>
          <cell r="C3918">
            <v>1857</v>
          </cell>
        </row>
        <row r="3919">
          <cell r="A3919" t="str">
            <v>QV0225</v>
          </cell>
          <cell r="B3919" t="str">
            <v>KPE   CSÖ  P10   D110 X 10.00</v>
          </cell>
          <cell r="C3919">
            <v>2764</v>
          </cell>
        </row>
        <row r="3920">
          <cell r="A3920" t="str">
            <v>QV0226</v>
          </cell>
          <cell r="B3920" t="str">
            <v>XXXXXXXXXXXXXXXX</v>
          </cell>
          <cell r="C3920">
            <v>1397</v>
          </cell>
        </row>
        <row r="3921">
          <cell r="A3921" t="str">
            <v>QV0236</v>
          </cell>
          <cell r="B3921" t="str">
            <v>KPE   CSÖ  P10   D160 X 14.60</v>
          </cell>
          <cell r="C3921">
            <v>5895</v>
          </cell>
        </row>
        <row r="3922">
          <cell r="A3922" t="str">
            <v>QV0239</v>
          </cell>
          <cell r="B3922" t="str">
            <v>KPE   CSÖ  P10   D200 X 18.20</v>
          </cell>
          <cell r="C3922">
            <v>9229</v>
          </cell>
        </row>
        <row r="3923">
          <cell r="A3923" t="str">
            <v>QV0242</v>
          </cell>
          <cell r="B3923" t="str">
            <v>KPE   CSÖ  P10   D250 X 22.80</v>
          </cell>
          <cell r="C3923">
            <v>14626</v>
          </cell>
        </row>
        <row r="3924">
          <cell r="A3924" t="str">
            <v>QV0532</v>
          </cell>
          <cell r="B3924" t="str">
            <v>PADLÓFŰTŐCSŐ  D 20 X 2.00</v>
          </cell>
          <cell r="C3924">
            <v>67</v>
          </cell>
        </row>
        <row r="3925">
          <cell r="A3925" t="str">
            <v>QV05321</v>
          </cell>
          <cell r="B3925" t="str">
            <v>PADLÓFŰTŐCSŐ  D 17 X 2.00</v>
          </cell>
          <cell r="C3925">
            <v>0</v>
          </cell>
        </row>
        <row r="3926">
          <cell r="A3926" t="str">
            <v>QV0533</v>
          </cell>
          <cell r="B3926" t="str">
            <v>PP CSŐ  D 20 X 2.00</v>
          </cell>
          <cell r="C3926">
            <v>51</v>
          </cell>
        </row>
        <row r="3927">
          <cell r="A3927" t="str">
            <v>QV0537</v>
          </cell>
          <cell r="B3927" t="str">
            <v>D40X2.8 KPE KÁBELVÉDŐCSŐ</v>
          </cell>
          <cell r="C3927">
            <v>138</v>
          </cell>
        </row>
        <row r="3928">
          <cell r="A3928" t="str">
            <v>QVC143</v>
          </cell>
          <cell r="B3928" t="str">
            <v>XXXXXXXXXXXXXXXX</v>
          </cell>
          <cell r="C3928">
            <v>388</v>
          </cell>
        </row>
        <row r="3929">
          <cell r="A3929" t="str">
            <v>QVC144</v>
          </cell>
          <cell r="B3929" t="str">
            <v>PE80 D 63 X 3.60 SÁRGA CSÍK</v>
          </cell>
          <cell r="C3929">
            <v>593</v>
          </cell>
        </row>
        <row r="3930">
          <cell r="A3930" t="str">
            <v>QVC153</v>
          </cell>
          <cell r="B3930" t="str">
            <v>PE80 D 90 X 5.2 SÁRGA CSÍK</v>
          </cell>
          <cell r="C3930">
            <v>1227</v>
          </cell>
        </row>
        <row r="3931">
          <cell r="A3931" t="str">
            <v>QVC156</v>
          </cell>
          <cell r="B3931" t="str">
            <v>PE80 D 110 X 6.3 SÁRGA CSÍK</v>
          </cell>
          <cell r="C3931">
            <v>1837</v>
          </cell>
        </row>
        <row r="3932">
          <cell r="A3932" t="str">
            <v>QVC171</v>
          </cell>
          <cell r="B3932" t="str">
            <v>PE80 D 250 X 14.20 SÁRGA CSÍK</v>
          </cell>
          <cell r="C3932">
            <v>9628</v>
          </cell>
        </row>
        <row r="3933">
          <cell r="A3933" t="str">
            <v>QVC200</v>
          </cell>
          <cell r="B3933" t="str">
            <v>XXXXXXXXXXXXXXXX</v>
          </cell>
          <cell r="C3933">
            <v>156</v>
          </cell>
        </row>
        <row r="3934">
          <cell r="A3934" t="str">
            <v>QVC212</v>
          </cell>
          <cell r="B3934" t="str">
            <v>PE80 D 63 X 5.80 SÁRGA CSÍK</v>
          </cell>
          <cell r="C3934">
            <v>918</v>
          </cell>
        </row>
        <row r="3935">
          <cell r="A3935" t="str">
            <v>QVC221</v>
          </cell>
          <cell r="B3935" t="str">
            <v>PE80 D 90 X 8.2 SÁRGA CSÍK</v>
          </cell>
          <cell r="C3935">
            <v>1857</v>
          </cell>
        </row>
        <row r="3936">
          <cell r="A3936" t="str">
            <v>QVC226</v>
          </cell>
          <cell r="B3936" t="str">
            <v>PE80 D 110 X 10 SÁRGA CSÍK</v>
          </cell>
          <cell r="C3936">
            <v>2764</v>
          </cell>
        </row>
        <row r="3937">
          <cell r="A3937" t="str">
            <v>QVC227</v>
          </cell>
          <cell r="B3937" t="str">
            <v>PE100 D 110 X 10 GÁZ NYOMÓCSŐ</v>
          </cell>
          <cell r="C3937">
            <v>0</v>
          </cell>
        </row>
        <row r="3938">
          <cell r="A3938" t="str">
            <v>QVC239</v>
          </cell>
          <cell r="B3938" t="str">
            <v>PE80 D200 X 18.20 SÁRGA CSÍK</v>
          </cell>
          <cell r="C3938">
            <v>9229</v>
          </cell>
        </row>
        <row r="3939">
          <cell r="A3939" t="str">
            <v>QVC248</v>
          </cell>
          <cell r="B3939" t="str">
            <v>PE80 D 400 X 36.3 SÁRGA CSÍK</v>
          </cell>
          <cell r="C3939">
            <v>0</v>
          </cell>
        </row>
        <row r="3940">
          <cell r="A3940" t="str">
            <v>QVC261</v>
          </cell>
          <cell r="B3940" t="str">
            <v>PE80 D 20 X 3 SÁRGA CSÍK</v>
          </cell>
          <cell r="C3940">
            <v>150</v>
          </cell>
        </row>
        <row r="3941">
          <cell r="A3941" t="str">
            <v>SA040</v>
          </cell>
          <cell r="B3941" t="str">
            <v>D 40 ÁTMENET S5 474938</v>
          </cell>
          <cell r="C3941">
            <v>658</v>
          </cell>
        </row>
        <row r="3942">
          <cell r="A3942" t="str">
            <v>SA050</v>
          </cell>
          <cell r="B3942" t="str">
            <v>D 50 ÁTMENET S5 474950</v>
          </cell>
          <cell r="C3942">
            <v>412</v>
          </cell>
        </row>
        <row r="3943">
          <cell r="A3943" t="str">
            <v>SA051</v>
          </cell>
          <cell r="B3943" t="str">
            <v>D 50/40 ÁTMENET SPEC 489999</v>
          </cell>
          <cell r="C3943">
            <v>0</v>
          </cell>
        </row>
        <row r="3944">
          <cell r="A3944" t="str">
            <v>SA063</v>
          </cell>
          <cell r="B3944" t="str">
            <v>D 63 ÁTMENET S5 474951</v>
          </cell>
          <cell r="C3944">
            <v>417</v>
          </cell>
        </row>
        <row r="3945">
          <cell r="A3945" t="str">
            <v>SA075</v>
          </cell>
          <cell r="B3945" t="str">
            <v>D 75 ÁTMENET S5 474952</v>
          </cell>
          <cell r="C3945">
            <v>745</v>
          </cell>
        </row>
        <row r="3946">
          <cell r="A3946" t="str">
            <v>SA0751</v>
          </cell>
          <cell r="B3946" t="str">
            <v>D 75 ÁTMENET S3.2 479288</v>
          </cell>
          <cell r="C3946">
            <v>719</v>
          </cell>
        </row>
        <row r="3947">
          <cell r="A3947" t="str">
            <v>SA090</v>
          </cell>
          <cell r="B3947" t="str">
            <v>D 90 ÁTMENET S5 474953</v>
          </cell>
          <cell r="C3947">
            <v>636</v>
          </cell>
        </row>
        <row r="3948">
          <cell r="A3948" t="str">
            <v>SA110</v>
          </cell>
          <cell r="B3948" t="str">
            <v>D110 ÁTMENET S5 474954</v>
          </cell>
          <cell r="C3948">
            <v>986</v>
          </cell>
        </row>
        <row r="3949">
          <cell r="A3949" t="str">
            <v>SA1101</v>
          </cell>
          <cell r="B3949" t="str">
            <v>D110 ÁTMENET S3.2 479290</v>
          </cell>
          <cell r="C3949">
            <v>1068</v>
          </cell>
        </row>
        <row r="3950">
          <cell r="A3950" t="str">
            <v>SA125</v>
          </cell>
          <cell r="B3950" t="str">
            <v>D125 ÁTMENET S5 474955</v>
          </cell>
          <cell r="C3950">
            <v>1271</v>
          </cell>
        </row>
        <row r="3951">
          <cell r="A3951" t="str">
            <v>SA1251</v>
          </cell>
          <cell r="B3951" t="str">
            <v>D125 ÁTMENET S3.2 479291</v>
          </cell>
          <cell r="C3951">
            <v>1400</v>
          </cell>
        </row>
        <row r="3952">
          <cell r="A3952" t="str">
            <v>SA140</v>
          </cell>
          <cell r="B3952" t="str">
            <v>D140 ÁTMENET S5 474956</v>
          </cell>
          <cell r="C3952">
            <v>1503</v>
          </cell>
        </row>
        <row r="3953">
          <cell r="A3953" t="str">
            <v>SA160</v>
          </cell>
          <cell r="B3953" t="str">
            <v>D160 ÁTMENET S5 474957</v>
          </cell>
          <cell r="C3953">
            <v>1213</v>
          </cell>
        </row>
        <row r="3954">
          <cell r="A3954" t="str">
            <v>SA200</v>
          </cell>
          <cell r="B3954" t="str">
            <v>D200 ÁTMENET S5 474958</v>
          </cell>
          <cell r="C3954">
            <v>3070</v>
          </cell>
        </row>
        <row r="3955">
          <cell r="A3955" t="str">
            <v>SA225</v>
          </cell>
          <cell r="B3955" t="str">
            <v>D225 ÁTMENET S5 474959</v>
          </cell>
          <cell r="C3955">
            <v>4465</v>
          </cell>
        </row>
        <row r="3956">
          <cell r="A3956" t="str">
            <v>SAC032</v>
          </cell>
          <cell r="B3956" t="str">
            <v>D 32 CSONK G1 S5 486847</v>
          </cell>
          <cell r="C3956">
            <v>0</v>
          </cell>
        </row>
        <row r="3957">
          <cell r="A3957" t="str">
            <v>SAC050</v>
          </cell>
          <cell r="B3957" t="str">
            <v>D 50 CSONK G2 S5 486848</v>
          </cell>
          <cell r="C3957">
            <v>0</v>
          </cell>
        </row>
        <row r="3958">
          <cell r="A3958" t="str">
            <v>SAC063</v>
          </cell>
          <cell r="B3958" t="str">
            <v>D 63 CSONK G2 S5 486849</v>
          </cell>
          <cell r="C3958">
            <v>0</v>
          </cell>
        </row>
        <row r="3959">
          <cell r="A3959" t="str">
            <v>SACB2512</v>
          </cell>
          <cell r="B3959" t="str">
            <v>D25/1/2  B.men. CSONK 473803A</v>
          </cell>
          <cell r="C3959">
            <v>0</v>
          </cell>
        </row>
        <row r="3960">
          <cell r="A3960" t="str">
            <v>SACB3212</v>
          </cell>
          <cell r="B3960" t="str">
            <v>D32/1 1/2 b.men. CSONK 473804</v>
          </cell>
          <cell r="C3960">
            <v>0</v>
          </cell>
        </row>
        <row r="3961">
          <cell r="A3961" t="str">
            <v>SACB4010</v>
          </cell>
          <cell r="B3961" t="str">
            <v>D40/1  b.men. CSONK 224964</v>
          </cell>
          <cell r="C3961">
            <v>0</v>
          </cell>
        </row>
        <row r="3962">
          <cell r="A3962" t="str">
            <v>SACB4012</v>
          </cell>
          <cell r="B3962" t="str">
            <v>D40/1/2  b.men. CSONK 224962</v>
          </cell>
          <cell r="C3962">
            <v>0</v>
          </cell>
        </row>
        <row r="3963">
          <cell r="A3963" t="str">
            <v>SACB4020</v>
          </cell>
          <cell r="B3963" t="str">
            <v>D40/2  b.men. CSONK 224967</v>
          </cell>
          <cell r="C3963">
            <v>0</v>
          </cell>
        </row>
        <row r="3964">
          <cell r="A3964" t="str">
            <v>SACB4034</v>
          </cell>
          <cell r="B3964" t="str">
            <v>D40/ 3/4 b.men. CSONK 224963</v>
          </cell>
          <cell r="C3964">
            <v>0</v>
          </cell>
        </row>
        <row r="3965">
          <cell r="A3965" t="str">
            <v>SACB5002</v>
          </cell>
          <cell r="B3965" t="str">
            <v>D50/1/2 b.men. CSONK 473813</v>
          </cell>
          <cell r="C3965">
            <v>0</v>
          </cell>
        </row>
        <row r="3966">
          <cell r="A3966" t="str">
            <v>SACB5010</v>
          </cell>
          <cell r="B3966" t="str">
            <v>D50/1 b.men. CSONK 224974</v>
          </cell>
          <cell r="C3966">
            <v>0</v>
          </cell>
        </row>
        <row r="3967">
          <cell r="A3967" t="str">
            <v>SACB5012</v>
          </cell>
          <cell r="B3967" t="str">
            <v>D50/1 1/2 b.men. CSONK 224976</v>
          </cell>
          <cell r="C3967">
            <v>0</v>
          </cell>
        </row>
        <row r="3968">
          <cell r="A3968" t="str">
            <v>SACB5014</v>
          </cell>
          <cell r="B3968" t="str">
            <v>D50/1 1/4 b.men. CSONK 224975</v>
          </cell>
          <cell r="C3968">
            <v>0</v>
          </cell>
        </row>
        <row r="3969">
          <cell r="A3969" t="str">
            <v>SACB5020</v>
          </cell>
          <cell r="B3969" t="str">
            <v>D50/2   b.men. CSONK 224977</v>
          </cell>
          <cell r="C3969">
            <v>0</v>
          </cell>
        </row>
        <row r="3970">
          <cell r="A3970" t="str">
            <v>SACB5034</v>
          </cell>
          <cell r="B3970" t="str">
            <v>D50/3/4  b.men. CSONK 224973</v>
          </cell>
          <cell r="C3970">
            <v>0</v>
          </cell>
        </row>
        <row r="3971">
          <cell r="A3971" t="str">
            <v>SACB5614</v>
          </cell>
          <cell r="B3971" t="str">
            <v>D56/1 1/4 b.men. CSONK 224985</v>
          </cell>
          <cell r="C3971">
            <v>0</v>
          </cell>
        </row>
        <row r="3972">
          <cell r="A3972" t="str">
            <v>SACB5620</v>
          </cell>
          <cell r="B3972" t="str">
            <v>D56/2   b.men. CSONK 224987</v>
          </cell>
          <cell r="C3972">
            <v>0</v>
          </cell>
        </row>
        <row r="3973">
          <cell r="A3973" t="str">
            <v>SACB6320</v>
          </cell>
          <cell r="B3973" t="str">
            <v>D63/2   B.men. CSONK 224997</v>
          </cell>
          <cell r="C3973">
            <v>0</v>
          </cell>
        </row>
        <row r="3974">
          <cell r="A3974" t="str">
            <v>SACK5012</v>
          </cell>
          <cell r="B3974" t="str">
            <v>D50/1 1/2 k.men. CSONK 224991</v>
          </cell>
          <cell r="C3974">
            <v>0</v>
          </cell>
        </row>
        <row r="3975">
          <cell r="A3975" t="str">
            <v>SACK5014</v>
          </cell>
          <cell r="B3975" t="str">
            <v>D50/1 1/4 k.men. CSONK 224990</v>
          </cell>
          <cell r="C3975">
            <v>0</v>
          </cell>
        </row>
        <row r="3976">
          <cell r="A3976" t="str">
            <v>SACK5620</v>
          </cell>
          <cell r="B3976" t="str">
            <v>D56/2 k.men. CSONK 224992</v>
          </cell>
          <cell r="C3976">
            <v>0</v>
          </cell>
        </row>
        <row r="3977">
          <cell r="A3977" t="str">
            <v>SACK6320</v>
          </cell>
          <cell r="B3977" t="str">
            <v>D63/2   K.men. CSONK 224993</v>
          </cell>
          <cell r="C3977">
            <v>0</v>
          </cell>
        </row>
        <row r="3978">
          <cell r="A3978" t="str">
            <v>SACP032</v>
          </cell>
          <cell r="B3978" t="str">
            <v>D 32 CSONK  S5 488847 PE100</v>
          </cell>
          <cell r="C3978">
            <v>0</v>
          </cell>
        </row>
        <row r="3979">
          <cell r="A3979" t="str">
            <v>SACP040</v>
          </cell>
          <cell r="B3979" t="str">
            <v>D40 CSONK G2 S5 PE100 488846</v>
          </cell>
          <cell r="C3979">
            <v>0</v>
          </cell>
        </row>
        <row r="3980">
          <cell r="A3980" t="str">
            <v>SACP050</v>
          </cell>
          <cell r="B3980" t="str">
            <v>D 50 CSONK  S5 488848 PE100</v>
          </cell>
          <cell r="C3980">
            <v>0</v>
          </cell>
        </row>
        <row r="3981">
          <cell r="A3981" t="str">
            <v>SACP063</v>
          </cell>
          <cell r="B3981" t="str">
            <v>D 63 CSONK  S5 488849 PE100</v>
          </cell>
          <cell r="C3981">
            <v>0</v>
          </cell>
        </row>
        <row r="3982">
          <cell r="A3982" t="str">
            <v>SAIB4012</v>
          </cell>
          <cell r="B3982" t="str">
            <v>D40/1/2 INST BM CSONK 473812</v>
          </cell>
          <cell r="C3982">
            <v>0</v>
          </cell>
        </row>
        <row r="3983">
          <cell r="A3983" t="str">
            <v>SAIB5012</v>
          </cell>
          <cell r="B3983" t="str">
            <v>D50/1 1/2 INST BM CSONK 473807</v>
          </cell>
          <cell r="C3983">
            <v>0</v>
          </cell>
        </row>
        <row r="3984">
          <cell r="A3984" t="str">
            <v>SAIB6312</v>
          </cell>
          <cell r="B3984" t="str">
            <v>D63/1/2 INST BM CSONK 473814</v>
          </cell>
          <cell r="C3984">
            <v>0</v>
          </cell>
        </row>
        <row r="3985">
          <cell r="A3985" t="str">
            <v>SAIB6320</v>
          </cell>
          <cell r="B3985" t="str">
            <v>D63/2 INST BM CSONK 473808</v>
          </cell>
          <cell r="C3985">
            <v>0</v>
          </cell>
        </row>
        <row r="3986">
          <cell r="A3986" t="str">
            <v>SAP040</v>
          </cell>
          <cell r="B3986" t="str">
            <v>D 40 ÁTMENET S5 485583 PE100</v>
          </cell>
          <cell r="C3986">
            <v>0</v>
          </cell>
        </row>
        <row r="3987">
          <cell r="A3987" t="str">
            <v>SAP050</v>
          </cell>
          <cell r="B3987" t="str">
            <v>D 50 ÁTMENET S5 485584 PE100</v>
          </cell>
          <cell r="C3987">
            <v>0</v>
          </cell>
        </row>
        <row r="3988">
          <cell r="A3988" t="str">
            <v>SAP063</v>
          </cell>
          <cell r="B3988" t="str">
            <v>D 63 ÁTMENET S5 485585 PE100</v>
          </cell>
          <cell r="C3988">
            <v>0</v>
          </cell>
        </row>
        <row r="3989">
          <cell r="A3989" t="str">
            <v>SAP075</v>
          </cell>
          <cell r="B3989" t="str">
            <v>D 75 ÁTMENET S5 485586 PE100</v>
          </cell>
          <cell r="C3989">
            <v>0</v>
          </cell>
        </row>
        <row r="3990">
          <cell r="A3990" t="str">
            <v>SAP090</v>
          </cell>
          <cell r="B3990" t="str">
            <v>D 90 ÁTMENET S5 485587 PE100</v>
          </cell>
          <cell r="C3990">
            <v>0</v>
          </cell>
        </row>
        <row r="3991">
          <cell r="A3991" t="str">
            <v>SAP110</v>
          </cell>
          <cell r="B3991" t="str">
            <v>D110 ÁTMENET S5 485588 PE100</v>
          </cell>
          <cell r="C3991">
            <v>0</v>
          </cell>
        </row>
        <row r="3992">
          <cell r="A3992" t="str">
            <v>SAP1101</v>
          </cell>
          <cell r="B3992" t="str">
            <v>D110/100 ÁTM S5 485594 PE100</v>
          </cell>
          <cell r="C3992">
            <v>0</v>
          </cell>
        </row>
        <row r="3993">
          <cell r="A3993" t="str">
            <v>SAP125</v>
          </cell>
          <cell r="B3993" t="str">
            <v>D125 ÁTMENET S5 485589 PE100</v>
          </cell>
          <cell r="C3993">
            <v>0</v>
          </cell>
        </row>
        <row r="3994">
          <cell r="A3994" t="str">
            <v>SAP1251</v>
          </cell>
          <cell r="B3994" t="str">
            <v>D125/125 ÁTM S5 485595 PE100</v>
          </cell>
          <cell r="C3994">
            <v>0</v>
          </cell>
        </row>
        <row r="3995">
          <cell r="A3995" t="str">
            <v>SAP140</v>
          </cell>
          <cell r="B3995" t="str">
            <v>D140 ÁTMENET S5 485590 PE100</v>
          </cell>
          <cell r="C3995">
            <v>0</v>
          </cell>
        </row>
        <row r="3996">
          <cell r="A3996" t="str">
            <v>SAP160</v>
          </cell>
          <cell r="B3996" t="str">
            <v>D160 ÁTMENET S5 485591 PE100</v>
          </cell>
          <cell r="C3996">
            <v>0</v>
          </cell>
        </row>
        <row r="3997">
          <cell r="A3997" t="str">
            <v>SAP1601</v>
          </cell>
          <cell r="B3997" t="str">
            <v>D160/150 ÁTM S5 485596 PE100</v>
          </cell>
          <cell r="C3997">
            <v>0</v>
          </cell>
        </row>
        <row r="3998">
          <cell r="A3998" t="str">
            <v>SAP200</v>
          </cell>
          <cell r="B3998" t="str">
            <v>D200 ÁTMENET S5 485592 PE100</v>
          </cell>
          <cell r="C3998">
            <v>0</v>
          </cell>
        </row>
        <row r="3999">
          <cell r="A3999" t="str">
            <v>SAP225</v>
          </cell>
          <cell r="B3999" t="str">
            <v>D225 ÁTMENET S5 485593 PE100</v>
          </cell>
          <cell r="C3999">
            <v>0</v>
          </cell>
        </row>
        <row r="4000">
          <cell r="A4000" t="str">
            <v>SAX01</v>
          </cell>
          <cell r="B4000" t="str">
            <v>D200 Megfogócső PE100</v>
          </cell>
          <cell r="C4000">
            <v>0</v>
          </cell>
        </row>
        <row r="4001">
          <cell r="A4001" t="str">
            <v>SAX02</v>
          </cell>
          <cell r="B4001" t="str">
            <v>Adapter UP 63/50 PE80 479130</v>
          </cell>
          <cell r="C4001">
            <v>0</v>
          </cell>
        </row>
        <row r="4002">
          <cell r="A4002" t="str">
            <v>SAX03</v>
          </cell>
          <cell r="B4002" t="str">
            <v>Adapter UP 63/50 PE80 479148</v>
          </cell>
          <cell r="C4002">
            <v>0</v>
          </cell>
        </row>
        <row r="4003">
          <cell r="A4003" t="str">
            <v>SBB001</v>
          </cell>
          <cell r="B4003" t="str">
            <v>Padlófütőbilincs</v>
          </cell>
          <cell r="C4003">
            <v>11</v>
          </cell>
        </row>
        <row r="4004">
          <cell r="A4004" t="str">
            <v>SBB002</v>
          </cell>
          <cell r="B4004" t="str">
            <v>Pemüflon szalag 10 mm x 15 m</v>
          </cell>
          <cell r="C4004">
            <v>136</v>
          </cell>
        </row>
        <row r="4005">
          <cell r="A4005" t="str">
            <v>SBB003</v>
          </cell>
          <cell r="B4005" t="str">
            <v>PP LEMEZ 6x6100x1500mm</v>
          </cell>
          <cell r="C4005">
            <v>0</v>
          </cell>
        </row>
        <row r="4006">
          <cell r="A4006" t="str">
            <v>SBB004</v>
          </cell>
          <cell r="B4006" t="str">
            <v>PP HEGESZTŐ PÁLCA D4mm</v>
          </cell>
          <cell r="C4006">
            <v>0</v>
          </cell>
        </row>
        <row r="4007">
          <cell r="A4007" t="str">
            <v>SBB005</v>
          </cell>
          <cell r="B4007" t="str">
            <v>PP HEGESZTŐ PÁLCA D5mm</v>
          </cell>
          <cell r="C4007">
            <v>0</v>
          </cell>
        </row>
        <row r="4008">
          <cell r="A4008" t="str">
            <v>SBC005</v>
          </cell>
          <cell r="B4008" t="str">
            <v>D 20 KPE tokos csővéglezáró</v>
          </cell>
          <cell r="C4008">
            <v>145</v>
          </cell>
        </row>
        <row r="4009">
          <cell r="A4009" t="str">
            <v>SBC015</v>
          </cell>
          <cell r="B4009" t="str">
            <v>D 25 KPE tokos csővéglezáró</v>
          </cell>
          <cell r="C4009">
            <v>136</v>
          </cell>
        </row>
        <row r="4010">
          <cell r="A4010" t="str">
            <v>SBC025</v>
          </cell>
          <cell r="B4010" t="str">
            <v>D32 KPE tokos csővéglezáró</v>
          </cell>
          <cell r="C4010">
            <v>147</v>
          </cell>
        </row>
        <row r="4011">
          <cell r="A4011" t="str">
            <v>SBC035</v>
          </cell>
          <cell r="B4011" t="str">
            <v>D 40 KPE tokos csővéglezáró</v>
          </cell>
          <cell r="C4011">
            <v>242</v>
          </cell>
        </row>
        <row r="4012">
          <cell r="A4012" t="str">
            <v>SBC045</v>
          </cell>
          <cell r="B4012" t="str">
            <v>D 50 KPE tokos csővéglezáró</v>
          </cell>
          <cell r="C4012">
            <v>279</v>
          </cell>
        </row>
        <row r="4013">
          <cell r="A4013" t="str">
            <v>SBC055</v>
          </cell>
          <cell r="B4013" t="str">
            <v>D 63 KPE tokos csővéglezáró</v>
          </cell>
          <cell r="C4013">
            <v>314</v>
          </cell>
        </row>
        <row r="4014">
          <cell r="A4014" t="str">
            <v>SBC065</v>
          </cell>
          <cell r="B4014" t="str">
            <v>D 75 KPE tokos csővéglezáró</v>
          </cell>
          <cell r="C4014">
            <v>610</v>
          </cell>
        </row>
        <row r="4015">
          <cell r="A4015" t="str">
            <v>SBC075</v>
          </cell>
          <cell r="B4015" t="str">
            <v>D 90 KPE tokos csővéglezáró</v>
          </cell>
          <cell r="C4015">
            <v>909</v>
          </cell>
        </row>
        <row r="4016">
          <cell r="A4016" t="str">
            <v>SBC085</v>
          </cell>
          <cell r="B4016" t="str">
            <v>D 110 KPE tokos csővéglezáró</v>
          </cell>
          <cell r="C4016">
            <v>1170</v>
          </cell>
        </row>
        <row r="4017">
          <cell r="A4017" t="str">
            <v>SBC091</v>
          </cell>
          <cell r="B4017" t="str">
            <v>D 125 KPE tokos csővégzáró</v>
          </cell>
          <cell r="C4017">
            <v>0</v>
          </cell>
        </row>
        <row r="4018">
          <cell r="A4018" t="str">
            <v>SBD1611</v>
          </cell>
          <cell r="B4018" t="str">
            <v>PE ÁGIDOM 90 160/110</v>
          </cell>
          <cell r="C4018">
            <v>0</v>
          </cell>
        </row>
        <row r="4019">
          <cell r="A4019" t="str">
            <v>SBF003</v>
          </cell>
          <cell r="B4019" t="str">
            <v>Econo-rap 2  7/8i</v>
          </cell>
          <cell r="C4019">
            <v>496</v>
          </cell>
        </row>
        <row r="4020">
          <cell r="A4020" t="str">
            <v>SBF045</v>
          </cell>
          <cell r="B4020" t="str">
            <v>D 50 KPE tokos 45°könyök</v>
          </cell>
          <cell r="C4020">
            <v>947</v>
          </cell>
        </row>
        <row r="4021">
          <cell r="A4021" t="str">
            <v>SBF055</v>
          </cell>
          <cell r="B4021" t="str">
            <v>D 63 KPE tokos 45°könyök</v>
          </cell>
          <cell r="C4021">
            <v>1121</v>
          </cell>
        </row>
        <row r="4022">
          <cell r="A4022" t="str">
            <v>SBF065</v>
          </cell>
          <cell r="B4022" t="str">
            <v>PE ÍVIDOM 45° D75</v>
          </cell>
          <cell r="C4022">
            <v>2125</v>
          </cell>
        </row>
        <row r="4023">
          <cell r="A4023" t="str">
            <v>SBF075</v>
          </cell>
          <cell r="B4023" t="str">
            <v>D 90 KPE tokos 45°könyök</v>
          </cell>
          <cell r="C4023">
            <v>2374</v>
          </cell>
        </row>
        <row r="4024">
          <cell r="A4024" t="str">
            <v>SBF085</v>
          </cell>
          <cell r="B4024" t="str">
            <v>D 110 KPE tokos 45°könyök</v>
          </cell>
          <cell r="C4024">
            <v>2665</v>
          </cell>
        </row>
        <row r="4025">
          <cell r="A4025" t="str">
            <v>SBF160</v>
          </cell>
          <cell r="B4025" t="str">
            <v>D160 KPE konf.45°k. SDR17</v>
          </cell>
          <cell r="C4025">
            <v>0</v>
          </cell>
        </row>
        <row r="4026">
          <cell r="A4026" t="str">
            <v>SBG0604</v>
          </cell>
          <cell r="B4026" t="str">
            <v>PE ÁGIDOM 45 63/40</v>
          </cell>
          <cell r="C4026">
            <v>0</v>
          </cell>
        </row>
        <row r="4027">
          <cell r="A4027" t="str">
            <v>SBG0605</v>
          </cell>
          <cell r="B4027" t="str">
            <v>PE ÁGIDOM 45 63/50</v>
          </cell>
          <cell r="C4027">
            <v>3068</v>
          </cell>
        </row>
        <row r="4028">
          <cell r="A4028" t="str">
            <v>SBG0606</v>
          </cell>
          <cell r="B4028" t="str">
            <v>PE ÁGIDOM 45 63/63</v>
          </cell>
          <cell r="C4028">
            <v>3230</v>
          </cell>
        </row>
        <row r="4029">
          <cell r="A4029" t="str">
            <v>SBG0705</v>
          </cell>
          <cell r="B4029" t="str">
            <v>PE ÁGIDOM 45 75/50</v>
          </cell>
          <cell r="C4029">
            <v>4528</v>
          </cell>
        </row>
        <row r="4030">
          <cell r="A4030" t="str">
            <v>SBG0706</v>
          </cell>
          <cell r="B4030" t="str">
            <v>PE ÁGIDOM 45 75/63</v>
          </cell>
          <cell r="C4030">
            <v>4528</v>
          </cell>
        </row>
        <row r="4031">
          <cell r="A4031" t="str">
            <v>SBG0707</v>
          </cell>
          <cell r="B4031" t="str">
            <v>PE ÁGIDOM 45 75/75</v>
          </cell>
          <cell r="C4031">
            <v>4766</v>
          </cell>
        </row>
        <row r="4032">
          <cell r="A4032" t="str">
            <v>SBG0905</v>
          </cell>
          <cell r="B4032" t="str">
            <v>PE ÁGIDOM 45 90/50</v>
          </cell>
          <cell r="C4032">
            <v>5575</v>
          </cell>
        </row>
        <row r="4033">
          <cell r="A4033" t="str">
            <v>SBG0906</v>
          </cell>
          <cell r="B4033" t="str">
            <v>PE ÁGIDOM 45 90/63</v>
          </cell>
          <cell r="C4033">
            <v>5575</v>
          </cell>
        </row>
        <row r="4034">
          <cell r="A4034" t="str">
            <v>SBG0907</v>
          </cell>
          <cell r="B4034" t="str">
            <v>PE ÁGIDOM 45 90/75</v>
          </cell>
          <cell r="C4034">
            <v>5811</v>
          </cell>
        </row>
        <row r="4035">
          <cell r="A4035" t="str">
            <v>SBG0909</v>
          </cell>
          <cell r="B4035" t="str">
            <v>PE ÁGIDOM 45 90/90</v>
          </cell>
          <cell r="C4035">
            <v>6120</v>
          </cell>
        </row>
        <row r="4036">
          <cell r="A4036" t="str">
            <v>SBG1105</v>
          </cell>
          <cell r="B4036" t="str">
            <v>PE ÁGIDOM 45 110/50</v>
          </cell>
          <cell r="C4036">
            <v>6170</v>
          </cell>
        </row>
        <row r="4037">
          <cell r="A4037" t="str">
            <v>SBG1107</v>
          </cell>
          <cell r="B4037" t="str">
            <v>PE ÁGIDOM 45 110/75</v>
          </cell>
          <cell r="C4037">
            <v>6431</v>
          </cell>
        </row>
        <row r="4038">
          <cell r="A4038" t="str">
            <v>SBG1109</v>
          </cell>
          <cell r="B4038" t="str">
            <v>PE ÁGIDOM 45 110/90</v>
          </cell>
          <cell r="C4038">
            <v>6431</v>
          </cell>
        </row>
        <row r="4039">
          <cell r="A4039" t="str">
            <v>SBG11095</v>
          </cell>
          <cell r="B4039" t="str">
            <v>PE ÁGIDOM 45 110/90 nem tokos</v>
          </cell>
          <cell r="C4039">
            <v>0</v>
          </cell>
        </row>
        <row r="4040">
          <cell r="A4040" t="str">
            <v>SBG1111</v>
          </cell>
          <cell r="B4040" t="str">
            <v>PE ÁGIDOM 45 110/110</v>
          </cell>
          <cell r="C4040">
            <v>6673</v>
          </cell>
        </row>
        <row r="4041">
          <cell r="A4041" t="str">
            <v>SBG11115</v>
          </cell>
          <cell r="B4041" t="str">
            <v>PE ÁGIDOM 45 110/110 nem tokos</v>
          </cell>
          <cell r="C4041">
            <v>0</v>
          </cell>
        </row>
        <row r="4042">
          <cell r="A4042" t="str">
            <v>SBG1209</v>
          </cell>
          <cell r="B4042" t="str">
            <v>PE ÁGIDOM 45 125/90</v>
          </cell>
          <cell r="C4042">
            <v>6672</v>
          </cell>
        </row>
        <row r="4043">
          <cell r="A4043" t="str">
            <v>SBG12095</v>
          </cell>
          <cell r="B4043" t="str">
            <v>PE ÁGIDOM 45 125/90 nem tokos</v>
          </cell>
          <cell r="C4043">
            <v>0</v>
          </cell>
        </row>
        <row r="4044">
          <cell r="A4044" t="str">
            <v>SBG1211</v>
          </cell>
          <cell r="B4044" t="str">
            <v>PE ÁGIDOM 45 125/110</v>
          </cell>
          <cell r="C4044">
            <v>7104</v>
          </cell>
        </row>
        <row r="4045">
          <cell r="A4045" t="str">
            <v>SBG12115</v>
          </cell>
          <cell r="B4045" t="str">
            <v>PE ÁGIDOM 45 125/110 nem tokos</v>
          </cell>
          <cell r="C4045">
            <v>0</v>
          </cell>
        </row>
        <row r="4046">
          <cell r="A4046" t="str">
            <v>SBG1212</v>
          </cell>
          <cell r="B4046" t="str">
            <v>PE ÁGIDOM 45 125/125</v>
          </cell>
          <cell r="C4046">
            <v>0</v>
          </cell>
        </row>
        <row r="4047">
          <cell r="A4047" t="str">
            <v>SBG1607</v>
          </cell>
          <cell r="B4047" t="str">
            <v>PE ÁGIDOM 45 160/75</v>
          </cell>
          <cell r="C4047">
            <v>0</v>
          </cell>
        </row>
        <row r="4048">
          <cell r="A4048" t="str">
            <v>SBG1609</v>
          </cell>
          <cell r="B4048" t="str">
            <v>PE ÁGIDOM 45 160/90</v>
          </cell>
          <cell r="C4048">
            <v>0</v>
          </cell>
        </row>
        <row r="4049">
          <cell r="A4049" t="str">
            <v>SBG16095</v>
          </cell>
          <cell r="B4049" t="str">
            <v>PE ÁGIDOM 45 160/90 nem tokos</v>
          </cell>
          <cell r="C4049">
            <v>0</v>
          </cell>
        </row>
        <row r="4050">
          <cell r="A4050" t="str">
            <v>SBG1611</v>
          </cell>
          <cell r="B4050" t="str">
            <v>PE ÁGIDOM 45 160/110</v>
          </cell>
          <cell r="C4050">
            <v>0</v>
          </cell>
        </row>
        <row r="4051">
          <cell r="A4051" t="str">
            <v>SBG16115</v>
          </cell>
          <cell r="B4051" t="str">
            <v>PE ÁGIDOM 45 160/110 nem tokos</v>
          </cell>
          <cell r="C4051">
            <v>0</v>
          </cell>
        </row>
        <row r="4052">
          <cell r="A4052" t="str">
            <v>SBG1612</v>
          </cell>
          <cell r="B4052" t="str">
            <v>PE ÁGIDOM 45 160/125</v>
          </cell>
          <cell r="C4052">
            <v>0</v>
          </cell>
        </row>
        <row r="4053">
          <cell r="A4053" t="str">
            <v>SBG1616</v>
          </cell>
          <cell r="B4053" t="str">
            <v>PE ÁGIDOM 45 160/160</v>
          </cell>
          <cell r="C4053">
            <v>0</v>
          </cell>
        </row>
        <row r="4054">
          <cell r="A4054" t="str">
            <v>SBG2009</v>
          </cell>
          <cell r="B4054" t="str">
            <v>PE ÁGIDOM 45 200/90</v>
          </cell>
          <cell r="C4054">
            <v>0</v>
          </cell>
        </row>
        <row r="4055">
          <cell r="A4055" t="str">
            <v>SBG2011</v>
          </cell>
          <cell r="B4055" t="str">
            <v>PE ÁGIDOM 45 200/110</v>
          </cell>
          <cell r="C4055">
            <v>0</v>
          </cell>
        </row>
        <row r="4056">
          <cell r="A4056" t="str">
            <v>SBG2012</v>
          </cell>
          <cell r="B4056" t="str">
            <v>PE ÁGIDOM 45 200/125</v>
          </cell>
          <cell r="C4056">
            <v>0</v>
          </cell>
        </row>
        <row r="4057">
          <cell r="A4057" t="str">
            <v>SBG2016</v>
          </cell>
          <cell r="B4057" t="str">
            <v>PE ÁGIDOM 45 200/160</v>
          </cell>
          <cell r="C4057">
            <v>0</v>
          </cell>
        </row>
        <row r="4058">
          <cell r="A4058" t="str">
            <v>SBG2020</v>
          </cell>
          <cell r="B4058" t="str">
            <v>PE ÁGIDOM 45 200/200</v>
          </cell>
          <cell r="C4058">
            <v>0</v>
          </cell>
        </row>
        <row r="4059">
          <cell r="A4059" t="str">
            <v>SBG2525</v>
          </cell>
          <cell r="B4059" t="str">
            <v>PE ÁGIDOM 45 250/250</v>
          </cell>
          <cell r="C4059">
            <v>0</v>
          </cell>
        </row>
        <row r="4060">
          <cell r="A4060" t="str">
            <v>SBGF090</v>
          </cell>
          <cell r="B4060" t="str">
            <v>KPE tokos 30° iv D90</v>
          </cell>
          <cell r="C4060">
            <v>0</v>
          </cell>
        </row>
        <row r="4061">
          <cell r="A4061" t="str">
            <v>SBGF110</v>
          </cell>
          <cell r="B4061" t="str">
            <v>KPE tokos 30° iv D110</v>
          </cell>
          <cell r="C4061">
            <v>0</v>
          </cell>
        </row>
        <row r="4062">
          <cell r="A4062" t="str">
            <v>SBGF125</v>
          </cell>
          <cell r="B4062" t="str">
            <v>KPE tokos 45° iv D125</v>
          </cell>
          <cell r="C4062">
            <v>0</v>
          </cell>
        </row>
        <row r="4063">
          <cell r="A4063" t="str">
            <v>SBGF160</v>
          </cell>
          <cell r="B4063" t="str">
            <v>KPE tokos 45° iv D160</v>
          </cell>
          <cell r="C4063">
            <v>0</v>
          </cell>
        </row>
        <row r="4064">
          <cell r="A4064" t="str">
            <v>SBGF250</v>
          </cell>
          <cell r="B4064" t="str">
            <v>KPE tokos 45° iv D250</v>
          </cell>
          <cell r="C4064">
            <v>0</v>
          </cell>
        </row>
        <row r="4065">
          <cell r="A4065" t="str">
            <v>SBGF2501</v>
          </cell>
          <cell r="B4065" t="str">
            <v>KPE tokos 30° iv D250</v>
          </cell>
          <cell r="C4065">
            <v>0</v>
          </cell>
        </row>
        <row r="4066">
          <cell r="A4066" t="str">
            <v>SBGH001</v>
          </cell>
          <cell r="B4066" t="str">
            <v>PE Tokos hegesztő gép R125Q</v>
          </cell>
          <cell r="C4066">
            <v>0</v>
          </cell>
        </row>
        <row r="4067">
          <cell r="A4067" t="str">
            <v>SBGH002</v>
          </cell>
          <cell r="B4067" t="str">
            <v>PE Tokos profilpár D63</v>
          </cell>
          <cell r="C4067">
            <v>0</v>
          </cell>
        </row>
        <row r="4068">
          <cell r="A4068" t="str">
            <v>SBGH003</v>
          </cell>
          <cell r="B4068" t="str">
            <v>PE Tokos profilpár D110</v>
          </cell>
          <cell r="C4068">
            <v>0</v>
          </cell>
        </row>
        <row r="4069">
          <cell r="A4069" t="str">
            <v>SBH003</v>
          </cell>
          <cell r="B4069" t="str">
            <v>D 20 KPE hegtoldat rövid</v>
          </cell>
          <cell r="C4069">
            <v>126</v>
          </cell>
        </row>
        <row r="4070">
          <cell r="A4070" t="str">
            <v>SBH013</v>
          </cell>
          <cell r="B4070" t="str">
            <v>D 25 KPE hegtoldat rövid</v>
          </cell>
          <cell r="C4070">
            <v>146</v>
          </cell>
        </row>
        <row r="4071">
          <cell r="A4071" t="str">
            <v>SBH023</v>
          </cell>
          <cell r="B4071" t="str">
            <v>D 32 KPE tokos hegtoldat</v>
          </cell>
          <cell r="C4071">
            <v>166</v>
          </cell>
        </row>
        <row r="4072">
          <cell r="A4072" t="str">
            <v>SBH033</v>
          </cell>
          <cell r="B4072" t="str">
            <v>D 40 KPE hegtoldat rövid</v>
          </cell>
          <cell r="C4072">
            <v>246</v>
          </cell>
        </row>
        <row r="4073">
          <cell r="A4073" t="str">
            <v>SBH043</v>
          </cell>
          <cell r="B4073" t="str">
            <v>D 50 KPE hegtoldat rövid</v>
          </cell>
          <cell r="C4073">
            <v>276</v>
          </cell>
        </row>
        <row r="4074">
          <cell r="A4074" t="str">
            <v>SBH055</v>
          </cell>
          <cell r="B4074" t="str">
            <v>D 63 KPE hegtoldat hosszú</v>
          </cell>
          <cell r="C4074">
            <v>464</v>
          </cell>
        </row>
        <row r="4075">
          <cell r="A4075" t="str">
            <v>SBH063</v>
          </cell>
          <cell r="B4075" t="str">
            <v>D 75 KPE hegtoldat</v>
          </cell>
          <cell r="C4075">
            <v>794</v>
          </cell>
        </row>
        <row r="4076">
          <cell r="A4076" t="str">
            <v>SBH075</v>
          </cell>
          <cell r="B4076" t="str">
            <v>D 90 KPE hegtoldat tokos</v>
          </cell>
          <cell r="C4076">
            <v>727</v>
          </cell>
        </row>
        <row r="4077">
          <cell r="A4077" t="str">
            <v>SBH083</v>
          </cell>
          <cell r="B4077" t="str">
            <v>D 110 KPE hegtoldat rövid</v>
          </cell>
          <cell r="C4077">
            <v>915</v>
          </cell>
        </row>
        <row r="4078">
          <cell r="A4078" t="str">
            <v>SBH101</v>
          </cell>
          <cell r="B4078" t="str">
            <v>D 160 KPE hegtoldat hosszú</v>
          </cell>
          <cell r="C4078">
            <v>837</v>
          </cell>
        </row>
        <row r="4079">
          <cell r="A4079" t="str">
            <v>SBH125</v>
          </cell>
          <cell r="B4079" t="str">
            <v>D 200 KPE hegtoldat hosszú</v>
          </cell>
          <cell r="C4079">
            <v>1563</v>
          </cell>
        </row>
        <row r="4080">
          <cell r="A4080" t="str">
            <v>SBH163</v>
          </cell>
          <cell r="B4080" t="str">
            <v>D 315 KPE hegtoldat rövid</v>
          </cell>
          <cell r="C4080">
            <v>5215</v>
          </cell>
        </row>
        <row r="4081">
          <cell r="A4081" t="str">
            <v>SBH173</v>
          </cell>
          <cell r="B4081" t="str">
            <v>D 400 KPE hegtoldat rövid</v>
          </cell>
          <cell r="C4081">
            <v>27763</v>
          </cell>
        </row>
        <row r="4082">
          <cell r="A4082" t="str">
            <v>SBH193</v>
          </cell>
          <cell r="B4082" t="str">
            <v>D 500 KPE hegtoldat rövid</v>
          </cell>
          <cell r="C4082">
            <v>46129</v>
          </cell>
        </row>
        <row r="4083">
          <cell r="A4083" t="str">
            <v>SBHP143</v>
          </cell>
          <cell r="B4083" t="str">
            <v>D 250 KPE hegtoldat PE100 kék</v>
          </cell>
          <cell r="C4083">
            <v>0</v>
          </cell>
        </row>
        <row r="4084">
          <cell r="A4084" t="str">
            <v>SBHP163</v>
          </cell>
          <cell r="B4084" t="str">
            <v>D 315 KPE hegtoldat PE100 kék</v>
          </cell>
          <cell r="C4084">
            <v>3534</v>
          </cell>
        </row>
        <row r="4085">
          <cell r="A4085" t="str">
            <v>SBHP173</v>
          </cell>
          <cell r="B4085" t="str">
            <v>D 400 KPE hegt SDR17 PE100 kék</v>
          </cell>
          <cell r="C4085">
            <v>20111</v>
          </cell>
        </row>
        <row r="4086">
          <cell r="A4086" t="str">
            <v>SBHP193</v>
          </cell>
          <cell r="B4086" t="str">
            <v>D 500 KPE hegtoldat PE100 kék</v>
          </cell>
          <cell r="C4086">
            <v>33682</v>
          </cell>
        </row>
        <row r="4087">
          <cell r="A4087" t="str">
            <v>SBK005</v>
          </cell>
          <cell r="B4087" t="str">
            <v>D 20 KPE tokos 90°könyök</v>
          </cell>
          <cell r="C4087">
            <v>179</v>
          </cell>
        </row>
        <row r="4088">
          <cell r="A4088" t="str">
            <v>SBK015</v>
          </cell>
          <cell r="B4088" t="str">
            <v>D 25 KPE tokos 90°könyök</v>
          </cell>
          <cell r="C4088">
            <v>196</v>
          </cell>
        </row>
        <row r="4089">
          <cell r="A4089" t="str">
            <v>SBK025</v>
          </cell>
          <cell r="B4089" t="str">
            <v>D 32 KPE tokos 90°könyök</v>
          </cell>
          <cell r="C4089">
            <v>220</v>
          </cell>
        </row>
        <row r="4090">
          <cell r="A4090" t="str">
            <v>SBK035</v>
          </cell>
          <cell r="B4090" t="str">
            <v>D 40 KPE tokos 90°könyök</v>
          </cell>
          <cell r="C4090">
            <v>523</v>
          </cell>
        </row>
        <row r="4091">
          <cell r="A4091" t="str">
            <v>SBK045</v>
          </cell>
          <cell r="B4091" t="str">
            <v>D 50 KPE tokos 90°könyök</v>
          </cell>
          <cell r="C4091">
            <v>773</v>
          </cell>
        </row>
        <row r="4092">
          <cell r="A4092" t="str">
            <v>SBK055</v>
          </cell>
          <cell r="B4092" t="str">
            <v>D 63 KPE tokos 90°könyök</v>
          </cell>
          <cell r="C4092">
            <v>1007</v>
          </cell>
        </row>
        <row r="4093">
          <cell r="A4093" t="str">
            <v>SBK065</v>
          </cell>
          <cell r="B4093" t="str">
            <v>D 75 KPE tokos 90°könyök</v>
          </cell>
          <cell r="C4093">
            <v>1930</v>
          </cell>
        </row>
        <row r="4094">
          <cell r="A4094" t="str">
            <v>SBK075</v>
          </cell>
          <cell r="B4094" t="str">
            <v>D 90 KPE tokos 90°könyök</v>
          </cell>
          <cell r="C4094">
            <v>2374</v>
          </cell>
        </row>
        <row r="4095">
          <cell r="A4095" t="str">
            <v>SBK085</v>
          </cell>
          <cell r="B4095" t="str">
            <v>D 110 KPE tokos 90°könyök</v>
          </cell>
          <cell r="C4095">
            <v>2665</v>
          </cell>
        </row>
        <row r="4096">
          <cell r="A4096" t="str">
            <v>SBN005</v>
          </cell>
          <cell r="B4096" t="str">
            <v>D 20/63 KPE nyeregidom</v>
          </cell>
          <cell r="C4096">
            <v>250</v>
          </cell>
        </row>
        <row r="4097">
          <cell r="A4097" t="str">
            <v>SBN007</v>
          </cell>
          <cell r="B4097" t="str">
            <v>D 20/90 KPE nyeregidom</v>
          </cell>
          <cell r="C4097">
            <v>250</v>
          </cell>
        </row>
        <row r="4098">
          <cell r="A4098" t="str">
            <v>SBN008</v>
          </cell>
          <cell r="B4098" t="str">
            <v>D 20/110 KPE nyeregidom</v>
          </cell>
          <cell r="C4098">
            <v>250</v>
          </cell>
        </row>
        <row r="4099">
          <cell r="A4099" t="str">
            <v>SBN009</v>
          </cell>
          <cell r="B4099" t="str">
            <v>D 20/125 KPE nyeregidom</v>
          </cell>
          <cell r="C4099">
            <v>0</v>
          </cell>
        </row>
        <row r="4100">
          <cell r="A4100" t="str">
            <v>SBN010</v>
          </cell>
          <cell r="B4100" t="str">
            <v>D 20/160 KPE nyeregidom</v>
          </cell>
          <cell r="C4100">
            <v>250</v>
          </cell>
        </row>
        <row r="4101">
          <cell r="A4101" t="str">
            <v>SBN012</v>
          </cell>
          <cell r="B4101" t="str">
            <v>D 20/200 KPE nyeregidom</v>
          </cell>
          <cell r="C4101">
            <v>250</v>
          </cell>
        </row>
        <row r="4102">
          <cell r="A4102" t="str">
            <v>SBN014</v>
          </cell>
          <cell r="B4102" t="str">
            <v>D 20/250 KPE nyeregidom</v>
          </cell>
          <cell r="C4102">
            <v>250</v>
          </cell>
        </row>
        <row r="4103">
          <cell r="A4103" t="str">
            <v>SBN015</v>
          </cell>
          <cell r="B4103" t="str">
            <v>D 20/315 KPE nyeregidom</v>
          </cell>
          <cell r="C4103">
            <v>250</v>
          </cell>
        </row>
        <row r="4104">
          <cell r="A4104" t="str">
            <v>SBN105</v>
          </cell>
          <cell r="B4104" t="str">
            <v>D 25/63 KPE nyeregidom</v>
          </cell>
          <cell r="C4104">
            <v>261</v>
          </cell>
        </row>
        <row r="4105">
          <cell r="A4105" t="str">
            <v>SBN107</v>
          </cell>
          <cell r="B4105" t="str">
            <v>D 25/90 KPE nyeregidom</v>
          </cell>
          <cell r="C4105">
            <v>261</v>
          </cell>
        </row>
        <row r="4106">
          <cell r="A4106" t="str">
            <v>SBN108</v>
          </cell>
          <cell r="B4106" t="str">
            <v>D 25/110 KPE nyeregidom</v>
          </cell>
          <cell r="C4106">
            <v>261</v>
          </cell>
        </row>
        <row r="4107">
          <cell r="A4107" t="str">
            <v>SBN109</v>
          </cell>
          <cell r="B4107" t="str">
            <v>D 25/125 KPE nyeregidom</v>
          </cell>
          <cell r="C4107">
            <v>0</v>
          </cell>
        </row>
        <row r="4108">
          <cell r="A4108" t="str">
            <v>SBN110</v>
          </cell>
          <cell r="B4108" t="str">
            <v>D 25/160 KPE nyeregidom</v>
          </cell>
          <cell r="C4108">
            <v>261</v>
          </cell>
        </row>
        <row r="4109">
          <cell r="A4109" t="str">
            <v>SBN112</v>
          </cell>
          <cell r="B4109" t="str">
            <v>D 25/200 KPE nyeregidom</v>
          </cell>
          <cell r="C4109">
            <v>261</v>
          </cell>
        </row>
        <row r="4110">
          <cell r="A4110" t="str">
            <v>SBN113</v>
          </cell>
          <cell r="B4110" t="str">
            <v>D 25/225 KPE tokos nyeregidom</v>
          </cell>
          <cell r="C4110">
            <v>0</v>
          </cell>
        </row>
        <row r="4111">
          <cell r="A4111" t="str">
            <v>SBN114</v>
          </cell>
          <cell r="B4111" t="str">
            <v>D 25/250 KPE nyeregidom</v>
          </cell>
          <cell r="C4111">
            <v>261</v>
          </cell>
        </row>
        <row r="4112">
          <cell r="A4112" t="str">
            <v>SBN115</v>
          </cell>
          <cell r="B4112" t="str">
            <v>D 25/315 KPE nyeregidom</v>
          </cell>
          <cell r="C4112">
            <v>261</v>
          </cell>
        </row>
        <row r="4113">
          <cell r="A4113" t="str">
            <v>SBN205</v>
          </cell>
          <cell r="B4113" t="str">
            <v>D 32/63 KPE nyeregidom</v>
          </cell>
          <cell r="C4113">
            <v>293</v>
          </cell>
        </row>
        <row r="4114">
          <cell r="A4114" t="str">
            <v>SBN207</v>
          </cell>
          <cell r="B4114" t="str">
            <v>D 32/90 KPE nyeregidom</v>
          </cell>
          <cell r="C4114">
            <v>293</v>
          </cell>
        </row>
        <row r="4115">
          <cell r="A4115" t="str">
            <v>SBN208</v>
          </cell>
          <cell r="B4115" t="str">
            <v>D 32/110 KPE nyeregidom</v>
          </cell>
          <cell r="C4115">
            <v>293</v>
          </cell>
        </row>
        <row r="4116">
          <cell r="A4116" t="str">
            <v>SBN210</v>
          </cell>
          <cell r="B4116" t="str">
            <v>D 32/160 KPE nyeregidom</v>
          </cell>
          <cell r="C4116">
            <v>293</v>
          </cell>
        </row>
        <row r="4117">
          <cell r="A4117" t="str">
            <v>SBN212</v>
          </cell>
          <cell r="B4117" t="str">
            <v>D 32/200 KPE nyeregidom</v>
          </cell>
          <cell r="C4117">
            <v>293</v>
          </cell>
        </row>
        <row r="4118">
          <cell r="A4118" t="str">
            <v>SBN214</v>
          </cell>
          <cell r="B4118" t="str">
            <v>D 32/250 KPE nyeregidom</v>
          </cell>
          <cell r="C4118">
            <v>293</v>
          </cell>
        </row>
        <row r="4119">
          <cell r="A4119" t="str">
            <v>SBN215</v>
          </cell>
          <cell r="B4119" t="str">
            <v>D 32/315 KPE nyeregidom</v>
          </cell>
          <cell r="C4119">
            <v>293</v>
          </cell>
        </row>
        <row r="4120">
          <cell r="A4120" t="str">
            <v>SBN305</v>
          </cell>
          <cell r="B4120" t="str">
            <v>D 40/63 KPE nyeregidom</v>
          </cell>
          <cell r="C4120">
            <v>349</v>
          </cell>
        </row>
        <row r="4121">
          <cell r="A4121" t="str">
            <v>SBN306</v>
          </cell>
          <cell r="B4121" t="str">
            <v>D 40/75 KPE nyeregidom</v>
          </cell>
          <cell r="C4121">
            <v>0</v>
          </cell>
        </row>
        <row r="4122">
          <cell r="A4122" t="str">
            <v>SBN307</v>
          </cell>
          <cell r="B4122" t="str">
            <v>D 40/90 KPE nyeregidom</v>
          </cell>
          <cell r="C4122">
            <v>349</v>
          </cell>
        </row>
        <row r="4123">
          <cell r="A4123" t="str">
            <v>SBN308</v>
          </cell>
          <cell r="B4123" t="str">
            <v>D 40/110 KPE nyeregidom</v>
          </cell>
          <cell r="C4123">
            <v>0</v>
          </cell>
        </row>
        <row r="4124">
          <cell r="A4124" t="str">
            <v>SBN312</v>
          </cell>
          <cell r="B4124" t="str">
            <v>D 40/200 KPE nyeregidom</v>
          </cell>
          <cell r="C4124">
            <v>0</v>
          </cell>
        </row>
        <row r="4125">
          <cell r="A4125" t="str">
            <v>SBN406</v>
          </cell>
          <cell r="B4125" t="str">
            <v>D 50/75 KPE nyeregidom</v>
          </cell>
          <cell r="C4125">
            <v>0</v>
          </cell>
        </row>
        <row r="4126">
          <cell r="A4126" t="str">
            <v>SBN407</v>
          </cell>
          <cell r="B4126" t="str">
            <v>D 50/90 KPE nyeregidom</v>
          </cell>
          <cell r="C4126">
            <v>0</v>
          </cell>
        </row>
        <row r="4127">
          <cell r="A4127" t="str">
            <v>SBN410</v>
          </cell>
          <cell r="B4127" t="str">
            <v>D 50/160 KPE nyeregidom</v>
          </cell>
          <cell r="C4127">
            <v>0</v>
          </cell>
        </row>
        <row r="4128">
          <cell r="A4128" t="str">
            <v>SBN507</v>
          </cell>
          <cell r="B4128" t="str">
            <v>D 63/90 KPE nyeregidom</v>
          </cell>
          <cell r="C4128">
            <v>553</v>
          </cell>
        </row>
        <row r="4129">
          <cell r="A4129" t="str">
            <v>SBN508</v>
          </cell>
          <cell r="B4129" t="str">
            <v>D 63/110 KPE nyeregidom</v>
          </cell>
          <cell r="C4129">
            <v>553</v>
          </cell>
        </row>
        <row r="4130">
          <cell r="A4130" t="str">
            <v>SBN509</v>
          </cell>
          <cell r="B4130" t="str">
            <v>D 63/125 KPE nyeregidom</v>
          </cell>
          <cell r="C4130">
            <v>0</v>
          </cell>
        </row>
        <row r="4131">
          <cell r="A4131" t="str">
            <v>SBN510</v>
          </cell>
          <cell r="B4131" t="str">
            <v>D 63/160 KPE nyeregidom</v>
          </cell>
          <cell r="C4131">
            <v>553</v>
          </cell>
        </row>
        <row r="4132">
          <cell r="A4132" t="str">
            <v>SBN512</v>
          </cell>
          <cell r="B4132" t="str">
            <v>D 63/200 KPE nyeregidom</v>
          </cell>
          <cell r="C4132">
            <v>553</v>
          </cell>
        </row>
        <row r="4133">
          <cell r="A4133" t="str">
            <v>SBN513</v>
          </cell>
          <cell r="B4133" t="str">
            <v>D 63/225 KPE nyeregidom</v>
          </cell>
          <cell r="C4133">
            <v>0</v>
          </cell>
        </row>
        <row r="4134">
          <cell r="A4134" t="str">
            <v>SBN514</v>
          </cell>
          <cell r="B4134" t="str">
            <v>D 63/250 KPE nyeregidom</v>
          </cell>
          <cell r="C4134">
            <v>553</v>
          </cell>
        </row>
        <row r="4135">
          <cell r="A4135" t="str">
            <v>SBN515</v>
          </cell>
          <cell r="B4135" t="str">
            <v>D 63/315 KPE nyeregidom</v>
          </cell>
          <cell r="C4135">
            <v>553</v>
          </cell>
        </row>
        <row r="4136">
          <cell r="A4136" t="str">
            <v>SBN516</v>
          </cell>
          <cell r="B4136" t="str">
            <v>D 63/355 KPE tokos nyeregidom</v>
          </cell>
          <cell r="C4136">
            <v>0</v>
          </cell>
        </row>
        <row r="4137">
          <cell r="A4137" t="str">
            <v>SBN708</v>
          </cell>
          <cell r="B4137" t="str">
            <v>D 90/110 TOKOS NYEREGIDOM</v>
          </cell>
          <cell r="C4137">
            <v>0</v>
          </cell>
        </row>
        <row r="4138">
          <cell r="A4138" t="str">
            <v>SBN710</v>
          </cell>
          <cell r="B4138" t="str">
            <v>D 90/160 TOKOS NYEREGIDOM</v>
          </cell>
          <cell r="C4138">
            <v>1483</v>
          </cell>
        </row>
        <row r="4139">
          <cell r="A4139" t="str">
            <v>SBN712</v>
          </cell>
          <cell r="B4139" t="str">
            <v>D 90/200 TOKOS NYEREGIDOM</v>
          </cell>
          <cell r="C4139">
            <v>1483</v>
          </cell>
        </row>
        <row r="4140">
          <cell r="A4140" t="str">
            <v>SBN714</v>
          </cell>
          <cell r="B4140" t="str">
            <v>D 90/250 TOKOS NYEREGIDOM</v>
          </cell>
          <cell r="C4140">
            <v>1483</v>
          </cell>
        </row>
        <row r="4141">
          <cell r="A4141" t="str">
            <v>SBN715</v>
          </cell>
          <cell r="B4141" t="str">
            <v>D 90/315 TOKOS NYEREGIDOM</v>
          </cell>
          <cell r="C4141">
            <v>1483</v>
          </cell>
        </row>
        <row r="4142">
          <cell r="A4142" t="str">
            <v>SBN718</v>
          </cell>
          <cell r="B4142" t="str">
            <v>D 90/450 TOKOS NYEREGIDOM</v>
          </cell>
          <cell r="C4142">
            <v>0</v>
          </cell>
        </row>
        <row r="4143">
          <cell r="A4143" t="str">
            <v>SBN810</v>
          </cell>
          <cell r="B4143" t="str">
            <v>D 110/160 KPE nyeregidom</v>
          </cell>
          <cell r="C4143">
            <v>2437</v>
          </cell>
        </row>
        <row r="4144">
          <cell r="A4144" t="str">
            <v>SBN812</v>
          </cell>
          <cell r="B4144" t="str">
            <v>D 110/200 KPE nyeregidom</v>
          </cell>
          <cell r="C4144">
            <v>2437</v>
          </cell>
        </row>
        <row r="4145">
          <cell r="A4145" t="str">
            <v>SBN814</v>
          </cell>
          <cell r="B4145" t="str">
            <v>D 110/250 KPE nyeregidom</v>
          </cell>
          <cell r="C4145">
            <v>2437</v>
          </cell>
        </row>
        <row r="4146">
          <cell r="A4146" t="str">
            <v>SBN815</v>
          </cell>
          <cell r="B4146" t="str">
            <v>D 110/315 KPE nyeregidom</v>
          </cell>
          <cell r="C4146">
            <v>2437</v>
          </cell>
        </row>
        <row r="4147">
          <cell r="A4147" t="str">
            <v>SBN816</v>
          </cell>
          <cell r="B4147" t="str">
            <v>D 110/355 KPE nyeregidom</v>
          </cell>
          <cell r="C4147">
            <v>0</v>
          </cell>
        </row>
        <row r="4148">
          <cell r="A4148" t="str">
            <v>SBN818</v>
          </cell>
          <cell r="B4148" t="str">
            <v>D 110/450 KPE tokos nyeregidom</v>
          </cell>
          <cell r="C4148">
            <v>0</v>
          </cell>
        </row>
        <row r="4149">
          <cell r="A4149" t="str">
            <v>SBN910</v>
          </cell>
          <cell r="B4149" t="str">
            <v>D 110/160 KPE nyeregidom r heg</v>
          </cell>
          <cell r="C4149">
            <v>1063</v>
          </cell>
        </row>
        <row r="4150">
          <cell r="A4150" t="str">
            <v>SBNP512</v>
          </cell>
          <cell r="B4150" t="str">
            <v>D  63/200 KPE nyeregidom PE100</v>
          </cell>
          <cell r="C4150">
            <v>0</v>
          </cell>
        </row>
        <row r="4151">
          <cell r="A4151" t="str">
            <v>SBNP710</v>
          </cell>
          <cell r="B4151" t="str">
            <v>D  90/160 KPE nyeregidom PE100</v>
          </cell>
          <cell r="C4151">
            <v>0</v>
          </cell>
        </row>
        <row r="4152">
          <cell r="A4152" t="str">
            <v>SBNP714</v>
          </cell>
          <cell r="B4152" t="str">
            <v>D  90/250 KPE nyeregidom PE100</v>
          </cell>
          <cell r="C4152">
            <v>0</v>
          </cell>
        </row>
        <row r="4153">
          <cell r="A4153" t="str">
            <v>SBNP715</v>
          </cell>
          <cell r="B4153" t="str">
            <v>D  90/315 KPE nyeregidom PE100</v>
          </cell>
          <cell r="C4153">
            <v>0</v>
          </cell>
        </row>
        <row r="4154">
          <cell r="A4154" t="str">
            <v>SBNP716</v>
          </cell>
          <cell r="B4154" t="str">
            <v>D  90/400 KPE nyeregidom PE100</v>
          </cell>
          <cell r="C4154">
            <v>0</v>
          </cell>
        </row>
        <row r="4155">
          <cell r="A4155" t="str">
            <v>SBNP810</v>
          </cell>
          <cell r="B4155" t="str">
            <v>D 110/160 KPE nyeregidom PE100</v>
          </cell>
          <cell r="C4155">
            <v>0</v>
          </cell>
        </row>
        <row r="4156">
          <cell r="A4156" t="str">
            <v>SBNP814</v>
          </cell>
          <cell r="B4156" t="str">
            <v>D 110/250 KPE nyeregidom PE100</v>
          </cell>
          <cell r="C4156">
            <v>0</v>
          </cell>
        </row>
        <row r="4157">
          <cell r="A4157" t="str">
            <v>SBNP815</v>
          </cell>
          <cell r="B4157" t="str">
            <v>D 110/315 KPE nyeregidom PE100</v>
          </cell>
          <cell r="C4157">
            <v>0</v>
          </cell>
        </row>
        <row r="4158">
          <cell r="A4158" t="str">
            <v>SBNP816</v>
          </cell>
          <cell r="B4158" t="str">
            <v>D 110/400 KPE nyeregidom PE100</v>
          </cell>
          <cell r="C4158">
            <v>0</v>
          </cell>
        </row>
        <row r="4159">
          <cell r="A4159" t="str">
            <v>SBPC041</v>
          </cell>
          <cell r="B4159" t="str">
            <v>PP-acél összekötő P10 50x1 1/2</v>
          </cell>
          <cell r="C4159">
            <v>0</v>
          </cell>
        </row>
        <row r="4160">
          <cell r="A4160" t="str">
            <v>SBPC051</v>
          </cell>
          <cell r="B4160" t="str">
            <v>PP-acél összekötő P10 63x2'</v>
          </cell>
          <cell r="C4160">
            <v>0</v>
          </cell>
        </row>
        <row r="4161">
          <cell r="A4161" t="str">
            <v>SBPC081</v>
          </cell>
          <cell r="B4161" t="str">
            <v>D 110 PP végelzáró hosszú</v>
          </cell>
          <cell r="C4161">
            <v>0</v>
          </cell>
        </row>
        <row r="4162">
          <cell r="A4162" t="str">
            <v>SBPF082</v>
          </cell>
          <cell r="B4162" t="str">
            <v>D 110 PP 45°könyök hosszú</v>
          </cell>
          <cell r="C4162">
            <v>0</v>
          </cell>
        </row>
        <row r="4163">
          <cell r="A4163" t="str">
            <v>SBPF122</v>
          </cell>
          <cell r="B4163" t="str">
            <v>D 200 P6 45°könyök hosszú</v>
          </cell>
          <cell r="C4163">
            <v>0</v>
          </cell>
        </row>
        <row r="4164">
          <cell r="A4164" t="str">
            <v>SBPH023</v>
          </cell>
          <cell r="B4164" t="str">
            <v>D 32 PP hegtoldat rövid</v>
          </cell>
          <cell r="C4164">
            <v>88</v>
          </cell>
        </row>
        <row r="4165">
          <cell r="A4165" t="str">
            <v>SBPH031</v>
          </cell>
          <cell r="B4165" t="str">
            <v>D 40 PP hegtoldat hosszú</v>
          </cell>
          <cell r="C4165">
            <v>0</v>
          </cell>
        </row>
        <row r="4166">
          <cell r="A4166" t="str">
            <v>SBPH051</v>
          </cell>
          <cell r="B4166" t="str">
            <v>D 63 PP P6 hegtoldat</v>
          </cell>
          <cell r="C4166">
            <v>0</v>
          </cell>
        </row>
        <row r="4167">
          <cell r="A4167" t="str">
            <v>SBPH053</v>
          </cell>
          <cell r="B4167" t="str">
            <v>D 63 PP hegtoldat hosszú</v>
          </cell>
          <cell r="C4167">
            <v>228</v>
          </cell>
        </row>
        <row r="4168">
          <cell r="A4168" t="str">
            <v>SBPH071</v>
          </cell>
          <cell r="B4168" t="str">
            <v>D 90 PP P6 hegtoldat</v>
          </cell>
          <cell r="C4168">
            <v>0</v>
          </cell>
        </row>
        <row r="4169">
          <cell r="A4169" t="str">
            <v>SBPH072</v>
          </cell>
          <cell r="B4169" t="str">
            <v>D 90 PP P10 hegtoldat</v>
          </cell>
          <cell r="C4169">
            <v>0</v>
          </cell>
        </row>
        <row r="4170">
          <cell r="A4170" t="str">
            <v>SBPH081</v>
          </cell>
          <cell r="B4170" t="str">
            <v>D 110 PP hegtoldat hosszú</v>
          </cell>
          <cell r="C4170">
            <v>1084</v>
          </cell>
        </row>
        <row r="4171">
          <cell r="A4171" t="str">
            <v>SBPH085</v>
          </cell>
          <cell r="B4171" t="str">
            <v>D 110 PP P6 hegtoldat rövid</v>
          </cell>
          <cell r="C4171">
            <v>0</v>
          </cell>
        </row>
        <row r="4172">
          <cell r="A4172" t="str">
            <v>SBPH092</v>
          </cell>
          <cell r="B4172" t="str">
            <v>D 140 PP P10 hegtoldat</v>
          </cell>
          <cell r="C4172">
            <v>0</v>
          </cell>
        </row>
        <row r="4173">
          <cell r="A4173" t="str">
            <v>SBPH101</v>
          </cell>
          <cell r="B4173" t="str">
            <v>D 160 PP hegtoldat hosszú</v>
          </cell>
          <cell r="C4173">
            <v>0</v>
          </cell>
        </row>
        <row r="4174">
          <cell r="A4174" t="str">
            <v>SBPH122</v>
          </cell>
          <cell r="B4174" t="str">
            <v>D 200 PP P6 hegtoldat</v>
          </cell>
          <cell r="C4174">
            <v>0</v>
          </cell>
        </row>
        <row r="4175">
          <cell r="A4175" t="str">
            <v>SBPH200</v>
          </cell>
          <cell r="B4175" t="str">
            <v>D 200 PP P10 hegtoldat</v>
          </cell>
          <cell r="C4175">
            <v>0</v>
          </cell>
        </row>
        <row r="4176">
          <cell r="A4176" t="str">
            <v>SBPH250</v>
          </cell>
          <cell r="B4176" t="str">
            <v>D 250 PP P6 hegtoldat hosszú</v>
          </cell>
          <cell r="C4176">
            <v>0</v>
          </cell>
        </row>
        <row r="4177">
          <cell r="A4177" t="str">
            <v>SBPH251</v>
          </cell>
          <cell r="B4177" t="str">
            <v>D 250 PP P10 hegtoldat hosszú</v>
          </cell>
          <cell r="C4177">
            <v>0</v>
          </cell>
        </row>
        <row r="4178">
          <cell r="A4178" t="str">
            <v>SBPK023</v>
          </cell>
          <cell r="B4178" t="str">
            <v>D 32 PP r heg 90°könyök</v>
          </cell>
          <cell r="C4178">
            <v>61</v>
          </cell>
        </row>
        <row r="4179">
          <cell r="A4179" t="str">
            <v>SBPK033</v>
          </cell>
          <cell r="B4179" t="str">
            <v>D 40 PP r heg 90° könyök</v>
          </cell>
          <cell r="C4179">
            <v>79</v>
          </cell>
        </row>
        <row r="4180">
          <cell r="A4180" t="str">
            <v>SBPK051</v>
          </cell>
          <cell r="B4180" t="str">
            <v>D 63 PP P6 könyök</v>
          </cell>
          <cell r="C4180">
            <v>0</v>
          </cell>
        </row>
        <row r="4181">
          <cell r="A4181" t="str">
            <v>SBPK053</v>
          </cell>
          <cell r="B4181" t="str">
            <v>D 63 PP r heg 90° könyök</v>
          </cell>
          <cell r="C4181">
            <v>120</v>
          </cell>
        </row>
        <row r="4182">
          <cell r="A4182" t="str">
            <v>SBPK055</v>
          </cell>
          <cell r="B4182" t="str">
            <v>D 63 PP P10 könyök tokos</v>
          </cell>
          <cell r="C4182">
            <v>0</v>
          </cell>
        </row>
        <row r="4183">
          <cell r="A4183" t="str">
            <v>SBPK063</v>
          </cell>
          <cell r="B4183" t="str">
            <v>D 75 PP r heg 90° könyök</v>
          </cell>
          <cell r="C4183">
            <v>168</v>
          </cell>
        </row>
        <row r="4184">
          <cell r="A4184" t="str">
            <v>SBPK071</v>
          </cell>
          <cell r="B4184" t="str">
            <v>D 90 PP P10 könyök</v>
          </cell>
          <cell r="C4184">
            <v>0</v>
          </cell>
        </row>
        <row r="4185">
          <cell r="A4185" t="str">
            <v>SBPK073</v>
          </cell>
          <cell r="B4185" t="str">
            <v>D 90 PP r heg 90°könyök</v>
          </cell>
          <cell r="C4185">
            <v>235</v>
          </cell>
        </row>
        <row r="4186">
          <cell r="A4186" t="str">
            <v>SBPK075</v>
          </cell>
          <cell r="B4186" t="str">
            <v>D 90 PP P10 könyök tokos</v>
          </cell>
          <cell r="C4186">
            <v>0</v>
          </cell>
        </row>
        <row r="4187">
          <cell r="A4187" t="str">
            <v>SBPK081</v>
          </cell>
          <cell r="B4187" t="str">
            <v>D 110 PP 90°könyök hosszú</v>
          </cell>
          <cell r="C4187">
            <v>0</v>
          </cell>
        </row>
        <row r="4188">
          <cell r="A4188" t="str">
            <v>SBPK083</v>
          </cell>
          <cell r="B4188" t="str">
            <v>D 110 PP r heg 90°könyök</v>
          </cell>
          <cell r="C4188">
            <v>394</v>
          </cell>
        </row>
        <row r="4189">
          <cell r="A4189" t="str">
            <v>SBPK085</v>
          </cell>
          <cell r="B4189" t="str">
            <v>D110 PP P6 tokos 90°könyök</v>
          </cell>
          <cell r="C4189">
            <v>0</v>
          </cell>
        </row>
        <row r="4190">
          <cell r="A4190" t="str">
            <v>SBPK095</v>
          </cell>
          <cell r="B4190" t="str">
            <v>D 140 PP P6 90°könyök hosszú</v>
          </cell>
          <cell r="C4190">
            <v>0</v>
          </cell>
        </row>
        <row r="4191">
          <cell r="A4191" t="str">
            <v>SBPK101</v>
          </cell>
          <cell r="B4191" t="str">
            <v>D 160 PP 90°könyök hosszú</v>
          </cell>
          <cell r="C4191">
            <v>0</v>
          </cell>
        </row>
        <row r="4192">
          <cell r="A4192" t="str">
            <v>SBPK122</v>
          </cell>
          <cell r="B4192" t="str">
            <v>D 200 PP 90°könyök hosszú</v>
          </cell>
          <cell r="C4192">
            <v>0</v>
          </cell>
        </row>
        <row r="4193">
          <cell r="A4193" t="str">
            <v>SBPS050</v>
          </cell>
          <cell r="B4193" t="str">
            <v>50 / 20 szűkítő rövid PP</v>
          </cell>
          <cell r="C4193">
            <v>60</v>
          </cell>
        </row>
        <row r="4194">
          <cell r="A4194" t="str">
            <v>SBPS0803</v>
          </cell>
          <cell r="B4194" t="str">
            <v>D 110/40 PP szűkítő hosszú</v>
          </cell>
          <cell r="C4194">
            <v>0</v>
          </cell>
        </row>
        <row r="4195">
          <cell r="A4195" t="str">
            <v>SBPS0805</v>
          </cell>
          <cell r="B4195" t="str">
            <v>D 110/63 PP szűkítő hosszú</v>
          </cell>
          <cell r="C4195">
            <v>0</v>
          </cell>
        </row>
        <row r="4196">
          <cell r="A4196" t="str">
            <v>SBPS090</v>
          </cell>
          <cell r="B4196" t="str">
            <v>90 / 50 szűkítő rövid PP</v>
          </cell>
          <cell r="C4196">
            <v>114</v>
          </cell>
        </row>
        <row r="4197">
          <cell r="A4197" t="str">
            <v>SBPS1008</v>
          </cell>
          <cell r="B4197" t="str">
            <v>D 160/110 PP szűkítő hosszú</v>
          </cell>
          <cell r="C4197">
            <v>0</v>
          </cell>
        </row>
        <row r="4198">
          <cell r="A4198" t="str">
            <v>SBPS140</v>
          </cell>
          <cell r="B4198" t="str">
            <v>140 / 90 szűkítő rövid PP</v>
          </cell>
          <cell r="C4198">
            <v>268</v>
          </cell>
        </row>
        <row r="4199">
          <cell r="A4199" t="str">
            <v>SBPS2016</v>
          </cell>
          <cell r="B4199" t="str">
            <v>200/160 szűkítő hosszú PP P10</v>
          </cell>
          <cell r="C4199">
            <v>0</v>
          </cell>
        </row>
        <row r="4200">
          <cell r="A4200" t="str">
            <v>SBPS250</v>
          </cell>
          <cell r="B4200" t="str">
            <v>250 / 140 szűkítő rövid PP</v>
          </cell>
          <cell r="C4200">
            <v>647</v>
          </cell>
        </row>
        <row r="4201">
          <cell r="A4201" t="str">
            <v>SBPS2520</v>
          </cell>
          <cell r="B4201" t="str">
            <v>250/200 szűkítő hosszú PP P10</v>
          </cell>
          <cell r="C4201">
            <v>0</v>
          </cell>
        </row>
        <row r="4202">
          <cell r="A4202" t="str">
            <v>SBPT023</v>
          </cell>
          <cell r="B4202" t="str">
            <v>D 32 PP r heg T idom</v>
          </cell>
          <cell r="C4202">
            <v>78</v>
          </cell>
        </row>
        <row r="4203">
          <cell r="A4203" t="str">
            <v>SBPT0504</v>
          </cell>
          <cell r="B4203" t="str">
            <v>D 63/50 PP P6 szűkített T idom</v>
          </cell>
          <cell r="C4203">
            <v>0</v>
          </cell>
        </row>
        <row r="4204">
          <cell r="A4204" t="str">
            <v>SBPT051</v>
          </cell>
          <cell r="B4204" t="str">
            <v>PP egál T D63 P6</v>
          </cell>
          <cell r="C4204">
            <v>0</v>
          </cell>
        </row>
        <row r="4205">
          <cell r="A4205" t="str">
            <v>SBPT055</v>
          </cell>
          <cell r="B4205" t="str">
            <v>D 63 PP P10 T idom tokos</v>
          </cell>
          <cell r="C4205">
            <v>0</v>
          </cell>
        </row>
        <row r="4206">
          <cell r="A4206" t="str">
            <v>SBPT0704</v>
          </cell>
          <cell r="B4206" t="str">
            <v>D 90/50 PP P6 szűkített T idom</v>
          </cell>
          <cell r="C4206">
            <v>0</v>
          </cell>
        </row>
        <row r="4207">
          <cell r="A4207" t="str">
            <v>SBPT0705</v>
          </cell>
          <cell r="B4207" t="str">
            <v>D 90/63 PP P6 szűkített T idom</v>
          </cell>
          <cell r="C4207">
            <v>0</v>
          </cell>
        </row>
        <row r="4208">
          <cell r="A4208" t="str">
            <v>SBPT075</v>
          </cell>
          <cell r="B4208" t="str">
            <v>D 90 PP P10 T idom tokos</v>
          </cell>
          <cell r="C4208">
            <v>0</v>
          </cell>
        </row>
        <row r="4209">
          <cell r="A4209" t="str">
            <v>SBPT0805</v>
          </cell>
          <cell r="B4209" t="str">
            <v>PP diff.  T D110/63 P6</v>
          </cell>
          <cell r="C4209">
            <v>0</v>
          </cell>
        </row>
        <row r="4210">
          <cell r="A4210" t="str">
            <v>SBPT081</v>
          </cell>
          <cell r="B4210" t="str">
            <v>D 110 PP P6  T idom</v>
          </cell>
          <cell r="C4210">
            <v>0</v>
          </cell>
        </row>
        <row r="4211">
          <cell r="A4211" t="str">
            <v>SBPT101</v>
          </cell>
          <cell r="B4211" t="str">
            <v>D 160 PP P6  T idom</v>
          </cell>
          <cell r="C4211">
            <v>0</v>
          </cell>
        </row>
        <row r="4212">
          <cell r="A4212" t="str">
            <v>SBPT2516</v>
          </cell>
          <cell r="B4212" t="str">
            <v>D250/160 PP P6 szűk.T idom r.</v>
          </cell>
          <cell r="C4212">
            <v>0</v>
          </cell>
        </row>
        <row r="4213">
          <cell r="A4213" t="str">
            <v>SBPZ055</v>
          </cell>
          <cell r="B4213" t="str">
            <v>D 63 PP P10 összekötő tokos</v>
          </cell>
          <cell r="C4213">
            <v>0</v>
          </cell>
        </row>
        <row r="4214">
          <cell r="A4214" t="str">
            <v>SBPZ075</v>
          </cell>
          <cell r="B4214" t="str">
            <v>D 90 PP P10 összekötő tokos</v>
          </cell>
          <cell r="C4214">
            <v>0</v>
          </cell>
        </row>
        <row r="4215">
          <cell r="A4215" t="str">
            <v>SBS011</v>
          </cell>
          <cell r="B4215" t="str">
            <v>D 25/20 KPE tokos szűkítő</v>
          </cell>
          <cell r="C4215">
            <v>0</v>
          </cell>
        </row>
        <row r="4216">
          <cell r="A4216" t="str">
            <v>SBS021</v>
          </cell>
          <cell r="B4216" t="str">
            <v>D 32/20 KPE tokos szűkítő</v>
          </cell>
          <cell r="C4216">
            <v>136</v>
          </cell>
        </row>
        <row r="4217">
          <cell r="A4217" t="str">
            <v>SBS022</v>
          </cell>
          <cell r="B4217" t="str">
            <v>D 32/25 KPE tokos szűkítő</v>
          </cell>
          <cell r="C4217">
            <v>150</v>
          </cell>
        </row>
        <row r="4218">
          <cell r="A4218" t="str">
            <v>SBS030</v>
          </cell>
          <cell r="B4218" t="str">
            <v>D 40/20 KPE tokos szűkítő</v>
          </cell>
          <cell r="C4218">
            <v>220</v>
          </cell>
        </row>
        <row r="4219">
          <cell r="A4219" t="str">
            <v>SBS032</v>
          </cell>
          <cell r="B4219" t="str">
            <v>D 40/32 KPE tokos szűkítő</v>
          </cell>
          <cell r="C4219">
            <v>227</v>
          </cell>
        </row>
        <row r="4220">
          <cell r="A4220" t="str">
            <v>SBS041</v>
          </cell>
          <cell r="B4220" t="str">
            <v>D 50/25 KPE tokos szűkítő</v>
          </cell>
          <cell r="C4220">
            <v>298</v>
          </cell>
        </row>
        <row r="4221">
          <cell r="A4221" t="str">
            <v>SBS042</v>
          </cell>
          <cell r="B4221" t="str">
            <v>D 50/32 KPE tokos szűkítő</v>
          </cell>
          <cell r="C4221">
            <v>324</v>
          </cell>
        </row>
        <row r="4222">
          <cell r="A4222" t="str">
            <v>SBS043</v>
          </cell>
          <cell r="B4222" t="str">
            <v>D 50/40 KPE tokos szűkítő</v>
          </cell>
          <cell r="C4222">
            <v>324</v>
          </cell>
        </row>
        <row r="4223">
          <cell r="A4223" t="str">
            <v>SBS052</v>
          </cell>
          <cell r="B4223" t="str">
            <v>D 63/32 KPE tokos szűkítő</v>
          </cell>
          <cell r="C4223">
            <v>314</v>
          </cell>
        </row>
        <row r="4224">
          <cell r="A4224" t="str">
            <v>SBS053</v>
          </cell>
          <cell r="B4224" t="str">
            <v>D 63/40 KPE tokos szűkítő</v>
          </cell>
          <cell r="C4224">
            <v>338</v>
          </cell>
        </row>
        <row r="4225">
          <cell r="A4225" t="str">
            <v>SBS054</v>
          </cell>
          <cell r="B4225" t="str">
            <v>D 63/50 KPE tokos szűkítő</v>
          </cell>
          <cell r="C4225">
            <v>378</v>
          </cell>
        </row>
        <row r="4226">
          <cell r="A4226" t="str">
            <v>SBS065</v>
          </cell>
          <cell r="B4226" t="str">
            <v>D 75/63 KPE tokos szűkítő</v>
          </cell>
          <cell r="C4226">
            <v>659</v>
          </cell>
        </row>
        <row r="4227">
          <cell r="A4227" t="str">
            <v>SBS074</v>
          </cell>
          <cell r="B4227" t="str">
            <v>D 90/50 KPE tokos szűkítő</v>
          </cell>
          <cell r="C4227">
            <v>891</v>
          </cell>
        </row>
        <row r="4228">
          <cell r="A4228" t="str">
            <v>SBS075</v>
          </cell>
          <cell r="B4228" t="str">
            <v>D 90/63 KPE tokos szűkítő</v>
          </cell>
          <cell r="C4228">
            <v>941</v>
          </cell>
        </row>
        <row r="4229">
          <cell r="A4229" t="str">
            <v>SBS076</v>
          </cell>
          <cell r="B4229" t="str">
            <v>D 90/75 KPE tokos szűkítő</v>
          </cell>
          <cell r="C4229">
            <v>993</v>
          </cell>
        </row>
        <row r="4230">
          <cell r="A4230" t="str">
            <v>SBS0805</v>
          </cell>
          <cell r="B4230" t="str">
            <v>D 110/63 KPE tokos szűkítő</v>
          </cell>
          <cell r="C4230">
            <v>976</v>
          </cell>
        </row>
        <row r="4231">
          <cell r="A4231" t="str">
            <v>SBS0806</v>
          </cell>
          <cell r="B4231" t="str">
            <v>D 110/75 KPE tokos szűkítő</v>
          </cell>
          <cell r="C4231">
            <v>1052</v>
          </cell>
        </row>
        <row r="4232">
          <cell r="A4232" t="str">
            <v>SBS0807</v>
          </cell>
          <cell r="B4232" t="str">
            <v>D 110/90 KPE tokos szűkítő</v>
          </cell>
          <cell r="C4232">
            <v>1051</v>
          </cell>
        </row>
        <row r="4233">
          <cell r="A4233" t="str">
            <v>SBS085</v>
          </cell>
          <cell r="B4233" t="str">
            <v>XXXXXXXXXXXXXXXXXXXXXXXXX</v>
          </cell>
          <cell r="C4233">
            <v>0</v>
          </cell>
        </row>
        <row r="4234">
          <cell r="A4234" t="str">
            <v>SBS1008</v>
          </cell>
          <cell r="B4234" t="str">
            <v>D 160/110 KPE tokos szűkítő</v>
          </cell>
          <cell r="C4234">
            <v>0</v>
          </cell>
        </row>
        <row r="4235">
          <cell r="A4235" t="str">
            <v>SBS140</v>
          </cell>
          <cell r="B4235" t="str">
            <v>140 /  90 szűkítő rövid</v>
          </cell>
          <cell r="C4235">
            <v>228</v>
          </cell>
        </row>
        <row r="4236">
          <cell r="A4236" t="str">
            <v>SBS250</v>
          </cell>
          <cell r="B4236" t="str">
            <v>250 / 140 szűkítő rövid</v>
          </cell>
          <cell r="C4236">
            <v>726</v>
          </cell>
        </row>
        <row r="4237">
          <cell r="A4237" t="str">
            <v>SBS315</v>
          </cell>
          <cell r="B4237" t="str">
            <v>315 / 250 szűkítő rövid</v>
          </cell>
          <cell r="C4237">
            <v>1289</v>
          </cell>
        </row>
        <row r="4238">
          <cell r="A4238" t="str">
            <v>SBT005</v>
          </cell>
          <cell r="B4238" t="str">
            <v>D 20 KPE tokos T idom</v>
          </cell>
          <cell r="C4238">
            <v>178</v>
          </cell>
        </row>
        <row r="4239">
          <cell r="A4239" t="str">
            <v>SBT015</v>
          </cell>
          <cell r="B4239" t="str">
            <v>D 25 KPE tokos T idom</v>
          </cell>
          <cell r="C4239">
            <v>196</v>
          </cell>
        </row>
        <row r="4240">
          <cell r="A4240" t="str">
            <v>SBT021</v>
          </cell>
          <cell r="B4240" t="str">
            <v>D 32/20 KPE tokos diff. T idom</v>
          </cell>
          <cell r="C4240">
            <v>220</v>
          </cell>
        </row>
        <row r="4241">
          <cell r="A4241" t="str">
            <v>SBT022</v>
          </cell>
          <cell r="B4241" t="str">
            <v>D 32/25 KPE tokos diff. T idom</v>
          </cell>
          <cell r="C4241">
            <v>0</v>
          </cell>
        </row>
        <row r="4242">
          <cell r="A4242" t="str">
            <v>SBT025</v>
          </cell>
          <cell r="B4242" t="str">
            <v>D 32 KPE tokos T idom</v>
          </cell>
          <cell r="C4242">
            <v>220</v>
          </cell>
        </row>
        <row r="4243">
          <cell r="A4243" t="str">
            <v>SBT031</v>
          </cell>
          <cell r="B4243" t="str">
            <v>D 40/20 KPE tokos T idom</v>
          </cell>
          <cell r="C4243">
            <v>360</v>
          </cell>
        </row>
        <row r="4244">
          <cell r="A4244" t="str">
            <v>SBT0315</v>
          </cell>
          <cell r="B4244" t="str">
            <v>D 40/25 KPE tokos T idom</v>
          </cell>
          <cell r="C4244">
            <v>337</v>
          </cell>
        </row>
        <row r="4245">
          <cell r="A4245" t="str">
            <v>SBT032</v>
          </cell>
          <cell r="B4245" t="str">
            <v>D 40/32 KPE tokos T idom</v>
          </cell>
          <cell r="C4245">
            <v>374</v>
          </cell>
        </row>
        <row r="4246">
          <cell r="A4246" t="str">
            <v>SBT035</v>
          </cell>
          <cell r="B4246" t="str">
            <v>D 40 KPE tokos T idom</v>
          </cell>
          <cell r="C4246">
            <v>557</v>
          </cell>
        </row>
        <row r="4247">
          <cell r="A4247" t="str">
            <v>SBT041</v>
          </cell>
          <cell r="B4247" t="str">
            <v>D 50/25 KPE tokos diff. T idom</v>
          </cell>
          <cell r="C4247">
            <v>548</v>
          </cell>
        </row>
        <row r="4248">
          <cell r="A4248" t="str">
            <v>SBT045</v>
          </cell>
          <cell r="B4248" t="str">
            <v>D 50 KPE tokos T idom</v>
          </cell>
          <cell r="C4248">
            <v>792</v>
          </cell>
        </row>
        <row r="4249">
          <cell r="A4249" t="str">
            <v>SBT051</v>
          </cell>
          <cell r="B4249" t="str">
            <v>D 63/20 KPE tokos diff. T idom</v>
          </cell>
          <cell r="C4249">
            <v>518</v>
          </cell>
        </row>
        <row r="4250">
          <cell r="A4250" t="str">
            <v>SBT0512</v>
          </cell>
          <cell r="B4250" t="str">
            <v>D 63/25 KPE tokos diff. T idom</v>
          </cell>
          <cell r="C4250">
            <v>0</v>
          </cell>
        </row>
        <row r="4251">
          <cell r="A4251" t="str">
            <v>SBT052</v>
          </cell>
          <cell r="B4251" t="str">
            <v>D 63/32 KPE tokos diff. T idom</v>
          </cell>
          <cell r="C4251">
            <v>548</v>
          </cell>
        </row>
        <row r="4252">
          <cell r="A4252" t="str">
            <v>SBT053</v>
          </cell>
          <cell r="B4252" t="str">
            <v>D 63/40 KPE tokos T idom</v>
          </cell>
          <cell r="C4252">
            <v>613</v>
          </cell>
        </row>
        <row r="4253">
          <cell r="A4253" t="str">
            <v>SBT054</v>
          </cell>
          <cell r="B4253" t="str">
            <v>D 63/50 KPE tokos T idom</v>
          </cell>
          <cell r="C4253">
            <v>1185</v>
          </cell>
        </row>
        <row r="4254">
          <cell r="A4254" t="str">
            <v>SBT055</v>
          </cell>
          <cell r="B4254" t="str">
            <v>D 63 KPE tokos T idom</v>
          </cell>
          <cell r="C4254">
            <v>1427</v>
          </cell>
        </row>
        <row r="4255">
          <cell r="A4255" t="str">
            <v>SBT060</v>
          </cell>
          <cell r="B4255" t="str">
            <v>D 75 KPE tokos T idom</v>
          </cell>
          <cell r="C4255">
            <v>0</v>
          </cell>
        </row>
        <row r="4256">
          <cell r="A4256" t="str">
            <v>SBT063</v>
          </cell>
          <cell r="B4256" t="str">
            <v>D 75/40 KPE tokos T idom</v>
          </cell>
          <cell r="C4256">
            <v>2328</v>
          </cell>
        </row>
        <row r="4257">
          <cell r="A4257" t="str">
            <v>SBT064</v>
          </cell>
          <cell r="B4257" t="str">
            <v>D 75/50 KPE tokos T idom</v>
          </cell>
          <cell r="C4257">
            <v>0</v>
          </cell>
        </row>
        <row r="4258">
          <cell r="A4258" t="str">
            <v>SBT065</v>
          </cell>
          <cell r="B4258" t="str">
            <v>D 75/63 KPE tokos diff. T idom</v>
          </cell>
          <cell r="C4258">
            <v>3294</v>
          </cell>
        </row>
        <row r="4259">
          <cell r="A4259" t="str">
            <v>SBT072</v>
          </cell>
          <cell r="B4259" t="str">
            <v>D 90/32 KPE tokos diff. T idom</v>
          </cell>
          <cell r="C4259">
            <v>1536</v>
          </cell>
        </row>
        <row r="4260">
          <cell r="A4260" t="str">
            <v>SBT073</v>
          </cell>
          <cell r="B4260" t="str">
            <v>D 90/40 KPE tokos T idom</v>
          </cell>
          <cell r="C4260">
            <v>1601</v>
          </cell>
        </row>
        <row r="4261">
          <cell r="A4261" t="str">
            <v>SBT074</v>
          </cell>
          <cell r="B4261" t="str">
            <v>D 90/50 KPE tokos T idom</v>
          </cell>
          <cell r="C4261">
            <v>1764</v>
          </cell>
        </row>
        <row r="4262">
          <cell r="A4262" t="str">
            <v>SBT075</v>
          </cell>
          <cell r="B4262" t="str">
            <v>D 90 KPE tokos T idom</v>
          </cell>
          <cell r="C4262">
            <v>4345</v>
          </cell>
        </row>
        <row r="4263">
          <cell r="A4263" t="str">
            <v>SBT0751</v>
          </cell>
          <cell r="B4263" t="str">
            <v>D 90/63 TOKOS DIFF. T IDOM</v>
          </cell>
          <cell r="C4263">
            <v>1762</v>
          </cell>
        </row>
        <row r="4264">
          <cell r="A4264" t="str">
            <v>SBT084</v>
          </cell>
          <cell r="B4264" t="str">
            <v>D 110/50 KPE tokos T idom</v>
          </cell>
          <cell r="C4264">
            <v>4401</v>
          </cell>
        </row>
        <row r="4265">
          <cell r="A4265" t="str">
            <v>SBT085</v>
          </cell>
          <cell r="B4265" t="str">
            <v>D 110 KPE tokos T idom</v>
          </cell>
          <cell r="C4265">
            <v>5271</v>
          </cell>
        </row>
        <row r="4266">
          <cell r="A4266" t="str">
            <v>SBT0851</v>
          </cell>
          <cell r="B4266" t="str">
            <v>D 110/63 TOKOS DIFF. T IDOM</v>
          </cell>
          <cell r="C4266">
            <v>4368</v>
          </cell>
        </row>
        <row r="4267">
          <cell r="A4267" t="str">
            <v>SBT0871</v>
          </cell>
          <cell r="B4267" t="str">
            <v>D 110/90 TOKOS DIFF. T IDOM</v>
          </cell>
          <cell r="C4267">
            <v>4776</v>
          </cell>
        </row>
        <row r="4268">
          <cell r="A4268" t="str">
            <v>SBX022</v>
          </cell>
          <cell r="B4268" t="str">
            <v>D20/1/2menetes acél összekötő</v>
          </cell>
          <cell r="C4268">
            <v>1265</v>
          </cell>
        </row>
        <row r="4269">
          <cell r="A4269" t="str">
            <v>SBX0251</v>
          </cell>
          <cell r="B4269" t="str">
            <v>D25/3/4horg.men.acélösszekötő</v>
          </cell>
          <cell r="C4269">
            <v>1055</v>
          </cell>
        </row>
        <row r="4270">
          <cell r="A4270" t="str">
            <v>SBX032</v>
          </cell>
          <cell r="B4270" t="str">
            <v>D32/1' KPE-acél összekötő</v>
          </cell>
          <cell r="C4270">
            <v>1465</v>
          </cell>
        </row>
        <row r="4271">
          <cell r="A4271" t="str">
            <v>SBX0321</v>
          </cell>
          <cell r="B4271" t="str">
            <v>D32/1'horg.men.acélösszekötő</v>
          </cell>
          <cell r="C4271">
            <v>1091</v>
          </cell>
        </row>
        <row r="4272">
          <cell r="A4272" t="str">
            <v>SBX0401</v>
          </cell>
          <cell r="B4272" t="str">
            <v>D40/5/4horg.men.acélösszekötő</v>
          </cell>
          <cell r="C4272">
            <v>1539</v>
          </cell>
        </row>
        <row r="4273">
          <cell r="A4273" t="str">
            <v>SBX0501</v>
          </cell>
          <cell r="B4273" t="str">
            <v>D50/6/4horg.men.acélösszekötő</v>
          </cell>
          <cell r="C4273">
            <v>1664</v>
          </cell>
        </row>
        <row r="4274">
          <cell r="A4274" t="str">
            <v>SBX063</v>
          </cell>
          <cell r="B4274" t="str">
            <v>D63/57/2' KPE-acél összekötő</v>
          </cell>
          <cell r="C4274">
            <v>2219</v>
          </cell>
        </row>
        <row r="4275">
          <cell r="A4275" t="str">
            <v>SBX0631</v>
          </cell>
          <cell r="B4275" t="str">
            <v>D63/2' horg.men.acél összekötő</v>
          </cell>
          <cell r="C4275">
            <v>1664</v>
          </cell>
        </row>
        <row r="4276">
          <cell r="A4276" t="str">
            <v>SBX090</v>
          </cell>
          <cell r="B4276" t="str">
            <v>D90/88.9/3'KPE-acél összekötő</v>
          </cell>
          <cell r="C4276">
            <v>3613</v>
          </cell>
        </row>
        <row r="4277">
          <cell r="A4277" t="str">
            <v>SBX0901</v>
          </cell>
          <cell r="B4277" t="str">
            <v>D90/3horg.men.acélösszekötő</v>
          </cell>
          <cell r="C4277">
            <v>2728</v>
          </cell>
        </row>
        <row r="4278">
          <cell r="A4278" t="str">
            <v>SBX110</v>
          </cell>
          <cell r="B4278" t="str">
            <v>D110/88.9 KPE-acél összekötő</v>
          </cell>
          <cell r="C4278">
            <v>0</v>
          </cell>
        </row>
        <row r="4279">
          <cell r="A4279" t="str">
            <v>SBX1101</v>
          </cell>
          <cell r="B4279" t="str">
            <v>D110/108 KPE-acél összekötő</v>
          </cell>
          <cell r="C4279">
            <v>3831</v>
          </cell>
        </row>
        <row r="4280">
          <cell r="A4280" t="str">
            <v>SBXL090</v>
          </cell>
          <cell r="B4280" t="str">
            <v>ACÉL LAZAKARIMA P90 P16</v>
          </cell>
          <cell r="C4280">
            <v>0</v>
          </cell>
        </row>
        <row r="4281">
          <cell r="A4281" t="str">
            <v>SBXL110</v>
          </cell>
          <cell r="B4281" t="str">
            <v>ACÉL LAZAKARIMA P110</v>
          </cell>
          <cell r="C4281">
            <v>0</v>
          </cell>
        </row>
        <row r="4282">
          <cell r="A4282" t="str">
            <v>SBXL125</v>
          </cell>
          <cell r="B4282" t="str">
            <v>ACÉL LAZAKARIMA P125</v>
          </cell>
          <cell r="C4282">
            <v>0</v>
          </cell>
        </row>
        <row r="4283">
          <cell r="A4283" t="str">
            <v>SBXL160</v>
          </cell>
          <cell r="B4283" t="str">
            <v>ACÉL LAZAKARIMA P160</v>
          </cell>
          <cell r="C4283">
            <v>0</v>
          </cell>
        </row>
        <row r="4284">
          <cell r="A4284" t="str">
            <v>SBXL200</v>
          </cell>
          <cell r="B4284" t="str">
            <v>ACÉL LAZAKARIMA P200</v>
          </cell>
          <cell r="C4284">
            <v>0</v>
          </cell>
        </row>
        <row r="4285">
          <cell r="A4285" t="str">
            <v>SBXL250</v>
          </cell>
          <cell r="B4285" t="str">
            <v>ACÉL LAZAKARIMA P250</v>
          </cell>
          <cell r="C4285">
            <v>0</v>
          </cell>
        </row>
        <row r="4286">
          <cell r="A4286" t="str">
            <v>SBXL315</v>
          </cell>
          <cell r="B4286" t="str">
            <v>ACÉL LAZAKARIMA P315</v>
          </cell>
          <cell r="C4286">
            <v>0</v>
          </cell>
        </row>
        <row r="4287">
          <cell r="A4287" t="str">
            <v>SBXX0321</v>
          </cell>
          <cell r="B4287" t="str">
            <v>Hollandi PE/réz 32 - 1'</v>
          </cell>
          <cell r="C4287">
            <v>0</v>
          </cell>
        </row>
        <row r="4288">
          <cell r="A4288" t="str">
            <v>SBZ005</v>
          </cell>
          <cell r="B4288" t="str">
            <v>D 20 KPE tokos összekötő</v>
          </cell>
          <cell r="C4288">
            <v>97</v>
          </cell>
        </row>
        <row r="4289">
          <cell r="A4289" t="str">
            <v>SBZ015</v>
          </cell>
          <cell r="B4289" t="str">
            <v>D 25 KPE tokos összekötő</v>
          </cell>
          <cell r="C4289">
            <v>116</v>
          </cell>
        </row>
        <row r="4290">
          <cell r="A4290" t="str">
            <v>SBZ025</v>
          </cell>
          <cell r="B4290" t="str">
            <v>D 32 KPE tokos összekötő</v>
          </cell>
          <cell r="C4290">
            <v>132</v>
          </cell>
        </row>
        <row r="4291">
          <cell r="A4291" t="str">
            <v>SBZ035</v>
          </cell>
          <cell r="B4291" t="str">
            <v>D 40 KPE tokos összekötő</v>
          </cell>
          <cell r="C4291">
            <v>220</v>
          </cell>
        </row>
        <row r="4292">
          <cell r="A4292" t="str">
            <v>SBZ045</v>
          </cell>
          <cell r="B4292" t="str">
            <v>D 50 KPE tokos összekötő</v>
          </cell>
          <cell r="C4292">
            <v>243</v>
          </cell>
        </row>
        <row r="4293">
          <cell r="A4293" t="str">
            <v>SBZ055</v>
          </cell>
          <cell r="B4293" t="str">
            <v>D 63 KPE tokos összekötő</v>
          </cell>
          <cell r="C4293">
            <v>255</v>
          </cell>
        </row>
        <row r="4294">
          <cell r="A4294" t="str">
            <v>SBZ065</v>
          </cell>
          <cell r="B4294" t="str">
            <v>D 75 KPE tokos összekötő</v>
          </cell>
          <cell r="C4294">
            <v>470</v>
          </cell>
        </row>
        <row r="4295">
          <cell r="A4295" t="str">
            <v>SBZ071</v>
          </cell>
          <cell r="B4295" t="str">
            <v>D 90 KPE tokos összekötő víz</v>
          </cell>
          <cell r="C4295">
            <v>548</v>
          </cell>
        </row>
        <row r="4296">
          <cell r="A4296" t="str">
            <v>SBZ075</v>
          </cell>
          <cell r="B4296" t="str">
            <v>D 90 KPE tokos összekötő</v>
          </cell>
          <cell r="C4296">
            <v>630</v>
          </cell>
        </row>
        <row r="4297">
          <cell r="A4297" t="str">
            <v>SBZ081</v>
          </cell>
          <cell r="B4297" t="str">
            <v>D 110 KPE tokos összekötő víz</v>
          </cell>
          <cell r="C4297">
            <v>652</v>
          </cell>
        </row>
        <row r="4298">
          <cell r="A4298" t="str">
            <v>SBZ085</v>
          </cell>
          <cell r="B4298" t="str">
            <v>D 110 KPE tokos összekötő</v>
          </cell>
          <cell r="C4298">
            <v>750</v>
          </cell>
        </row>
        <row r="4299">
          <cell r="A4299" t="str">
            <v>SBZ095</v>
          </cell>
          <cell r="B4299" t="str">
            <v>D 125 KPE tokos összekötő</v>
          </cell>
          <cell r="C4299">
            <v>0</v>
          </cell>
        </row>
        <row r="4300">
          <cell r="A4300" t="str">
            <v>SC015</v>
          </cell>
          <cell r="B4300" t="str">
            <v>D 25 KPE tokos csővéglezáró</v>
          </cell>
          <cell r="C4300">
            <v>84</v>
          </cell>
        </row>
        <row r="4301">
          <cell r="A4301" t="str">
            <v>SC025</v>
          </cell>
          <cell r="B4301" t="str">
            <v>D 32 KPE tokos csővéglezáró</v>
          </cell>
          <cell r="C4301">
            <v>103</v>
          </cell>
        </row>
        <row r="4302">
          <cell r="A4302" t="str">
            <v>SC035</v>
          </cell>
          <cell r="B4302" t="str">
            <v>D 40 KPE tokos csővéglezáró</v>
          </cell>
          <cell r="C4302">
            <v>171</v>
          </cell>
        </row>
        <row r="4303">
          <cell r="A4303" t="str">
            <v>SC055</v>
          </cell>
          <cell r="B4303" t="str">
            <v>D 63 KPE tokos csővéglezáró</v>
          </cell>
          <cell r="C4303">
            <v>213</v>
          </cell>
        </row>
        <row r="4304">
          <cell r="A4304" t="str">
            <v>SC075</v>
          </cell>
          <cell r="B4304" t="str">
            <v>D 90 KPE tokos csővéglezáró</v>
          </cell>
          <cell r="C4304">
            <v>643</v>
          </cell>
        </row>
        <row r="4305">
          <cell r="A4305" t="str">
            <v>SC085</v>
          </cell>
          <cell r="B4305" t="str">
            <v>D 110 KPE tokos csővéglezáró</v>
          </cell>
          <cell r="C4305">
            <v>829</v>
          </cell>
        </row>
        <row r="4306">
          <cell r="A4306" t="str">
            <v>SE025</v>
          </cell>
          <cell r="B4306" t="str">
            <v>D 25 TOLDÓBETÉT S5 474561</v>
          </cell>
          <cell r="C4306">
            <v>138</v>
          </cell>
        </row>
        <row r="4307">
          <cell r="A4307" t="str">
            <v>SE040</v>
          </cell>
          <cell r="B4307" t="str">
            <v>D 40 TOLDÓBETÉT S5 474563</v>
          </cell>
          <cell r="C4307">
            <v>105</v>
          </cell>
        </row>
        <row r="4308">
          <cell r="A4308" t="str">
            <v>SE050</v>
          </cell>
          <cell r="B4308" t="str">
            <v>D 50 TOLDÓBETÉT S5 474564</v>
          </cell>
          <cell r="C4308">
            <v>195</v>
          </cell>
        </row>
        <row r="4309">
          <cell r="A4309" t="str">
            <v>SE063</v>
          </cell>
          <cell r="B4309" t="str">
            <v>D 63 TOLDÓBETÉT S5 474565</v>
          </cell>
          <cell r="C4309">
            <v>208</v>
          </cell>
        </row>
        <row r="4310">
          <cell r="A4310" t="str">
            <v>SEP025</v>
          </cell>
          <cell r="B4310" t="str">
            <v>D25 TOLDÓBETÉT S5 485577 PE100</v>
          </cell>
          <cell r="C4310">
            <v>0</v>
          </cell>
        </row>
        <row r="4311">
          <cell r="A4311" t="str">
            <v>SEP040</v>
          </cell>
          <cell r="B4311" t="str">
            <v>D40 TOLDÓBETÉT S5 485579 PE100</v>
          </cell>
          <cell r="C4311">
            <v>0</v>
          </cell>
        </row>
        <row r="4312">
          <cell r="A4312" t="str">
            <v>SEP050</v>
          </cell>
          <cell r="B4312" t="str">
            <v>D50 TOLDÓBETÉT S5 485580 PE100</v>
          </cell>
          <cell r="C4312">
            <v>0</v>
          </cell>
        </row>
        <row r="4313">
          <cell r="A4313" t="str">
            <v>SEP063</v>
          </cell>
          <cell r="B4313" t="str">
            <v>D63 TOLDÓBETÉT S5 485581 PE100</v>
          </cell>
          <cell r="C4313">
            <v>0</v>
          </cell>
        </row>
        <row r="4314">
          <cell r="A4314" t="str">
            <v>SF055</v>
          </cell>
          <cell r="B4314" t="str">
            <v>D 63 KPE tokos 45° könyök</v>
          </cell>
          <cell r="C4314">
            <v>150</v>
          </cell>
        </row>
        <row r="4315">
          <cell r="A4315" t="str">
            <v>SFIX040</v>
          </cell>
          <cell r="B4315" t="str">
            <v>FIX.IDOM D40</v>
          </cell>
          <cell r="C4315">
            <v>0</v>
          </cell>
        </row>
        <row r="4316">
          <cell r="A4316" t="str">
            <v>SFIX050</v>
          </cell>
          <cell r="B4316" t="str">
            <v>FIX.IDOM D50</v>
          </cell>
          <cell r="C4316">
            <v>0</v>
          </cell>
        </row>
        <row r="4317">
          <cell r="A4317" t="str">
            <v>SFIX056</v>
          </cell>
          <cell r="B4317" t="str">
            <v>FIX.IDOM D56</v>
          </cell>
          <cell r="C4317">
            <v>0</v>
          </cell>
        </row>
        <row r="4318">
          <cell r="A4318" t="str">
            <v>SFIX063</v>
          </cell>
          <cell r="B4318" t="str">
            <v>FIX.IDOM D63</v>
          </cell>
          <cell r="C4318">
            <v>0</v>
          </cell>
        </row>
        <row r="4319">
          <cell r="A4319" t="str">
            <v>SFIX075</v>
          </cell>
          <cell r="B4319" t="str">
            <v>FIX.IDOM D75</v>
          </cell>
          <cell r="C4319">
            <v>0</v>
          </cell>
        </row>
        <row r="4320">
          <cell r="A4320" t="str">
            <v>SFIX090</v>
          </cell>
          <cell r="B4320" t="str">
            <v>FIX.IDOM D90</v>
          </cell>
          <cell r="C4320">
            <v>0</v>
          </cell>
        </row>
        <row r="4321">
          <cell r="A4321" t="str">
            <v>SFIX110</v>
          </cell>
          <cell r="B4321" t="str">
            <v>FIX.IDOM D110</v>
          </cell>
          <cell r="C4321">
            <v>0</v>
          </cell>
        </row>
        <row r="4322">
          <cell r="A4322" t="str">
            <v>SFIX125</v>
          </cell>
          <cell r="B4322" t="str">
            <v>FIX.IDOM D125</v>
          </cell>
          <cell r="C4322">
            <v>0</v>
          </cell>
        </row>
        <row r="4323">
          <cell r="A4323" t="str">
            <v>SFIX160</v>
          </cell>
          <cell r="B4323" t="str">
            <v>FIX.IDOM D160</v>
          </cell>
          <cell r="C4323">
            <v>0</v>
          </cell>
        </row>
        <row r="4324">
          <cell r="A4324" t="str">
            <v>SFIX200</v>
          </cell>
          <cell r="B4324" t="str">
            <v>FIX.IDOM D200</v>
          </cell>
          <cell r="C4324">
            <v>0</v>
          </cell>
        </row>
        <row r="4325">
          <cell r="A4325" t="str">
            <v>SFIX250</v>
          </cell>
          <cell r="B4325" t="str">
            <v>FIX.IDOM D250</v>
          </cell>
          <cell r="C4325">
            <v>0</v>
          </cell>
        </row>
        <row r="4326">
          <cell r="A4326" t="str">
            <v>SGH03</v>
          </cell>
          <cell r="B4326" t="str">
            <v>D 50 GYŰRŰS HEGTOLDAT 225015</v>
          </cell>
          <cell r="C4326">
            <v>0</v>
          </cell>
        </row>
        <row r="4327">
          <cell r="A4327" t="str">
            <v>SGH05</v>
          </cell>
          <cell r="B4327" t="str">
            <v>D 63 GYŰRŰS HEGTOLDAT 225017</v>
          </cell>
          <cell r="C4327">
            <v>0</v>
          </cell>
        </row>
        <row r="4328">
          <cell r="A4328" t="str">
            <v>SGH06</v>
          </cell>
          <cell r="B4328" t="str">
            <v>D 75 GYŰRŰS HEGTOLDAT 225018</v>
          </cell>
          <cell r="C4328">
            <v>0</v>
          </cell>
        </row>
        <row r="4329">
          <cell r="A4329" t="str">
            <v>SGH07</v>
          </cell>
          <cell r="B4329" t="str">
            <v>D 90 GYŰRŰS HEGTOLDAT 225019</v>
          </cell>
          <cell r="C4329">
            <v>0</v>
          </cell>
        </row>
        <row r="4330">
          <cell r="A4330" t="str">
            <v>SGH08</v>
          </cell>
          <cell r="B4330" t="str">
            <v>D 110 GYŰRŰS HEGTOLDAT 225020</v>
          </cell>
          <cell r="C4330">
            <v>0</v>
          </cell>
        </row>
        <row r="4331">
          <cell r="A4331" t="str">
            <v>SGH09</v>
          </cell>
          <cell r="B4331" t="str">
            <v>D 125 GYŰRŰS HEGTOLDAT 225021</v>
          </cell>
          <cell r="C4331">
            <v>0</v>
          </cell>
        </row>
        <row r="4332">
          <cell r="A4332" t="str">
            <v>SGH091</v>
          </cell>
          <cell r="B4332" t="str">
            <v>D 125 GYŰRŰS HEGTOLDAT 225027</v>
          </cell>
          <cell r="C4332">
            <v>0</v>
          </cell>
        </row>
        <row r="4333">
          <cell r="A4333" t="str">
            <v>SGH10</v>
          </cell>
          <cell r="B4333" t="str">
            <v>D 160 GYŰRŰS HEGTOLDAT 225023</v>
          </cell>
          <cell r="C4333">
            <v>0</v>
          </cell>
        </row>
        <row r="4334">
          <cell r="A4334" t="str">
            <v>SGH11</v>
          </cell>
          <cell r="B4334" t="str">
            <v>D 200 GYŰRŰS HEGTOLDAT 225024</v>
          </cell>
          <cell r="C4334">
            <v>0</v>
          </cell>
        </row>
        <row r="4335">
          <cell r="A4335" t="str">
            <v>SH003</v>
          </cell>
          <cell r="B4335" t="str">
            <v>xxxxxxxxxxxxxxxxxxxxx</v>
          </cell>
          <cell r="C4335">
            <v>78</v>
          </cell>
        </row>
        <row r="4336">
          <cell r="A4336" t="str">
            <v>SH013</v>
          </cell>
          <cell r="B4336" t="str">
            <v>xxxxxxxxxxxxxxxxxxx</v>
          </cell>
          <cell r="C4336">
            <v>90</v>
          </cell>
        </row>
        <row r="4337">
          <cell r="A4337" t="str">
            <v>SH033</v>
          </cell>
          <cell r="B4337" t="str">
            <v>xxxxxxxxxxxxxxx</v>
          </cell>
          <cell r="C4337">
            <v>109</v>
          </cell>
        </row>
        <row r="4338">
          <cell r="A4338" t="str">
            <v>SH043</v>
          </cell>
          <cell r="B4338" t="str">
            <v>xxxxxxxxxxxxxxx</v>
          </cell>
          <cell r="C4338">
            <v>117</v>
          </cell>
        </row>
        <row r="4339">
          <cell r="A4339" t="str">
            <v>SH051</v>
          </cell>
          <cell r="B4339" t="str">
            <v>xxxxxxxxxxxxxxx</v>
          </cell>
          <cell r="C4339">
            <v>197</v>
          </cell>
        </row>
        <row r="4340">
          <cell r="A4340" t="str">
            <v>SH063</v>
          </cell>
          <cell r="B4340" t="str">
            <v>xxxxxxxxxxxxxxxxxx</v>
          </cell>
          <cell r="C4340">
            <v>164</v>
          </cell>
        </row>
        <row r="4341">
          <cell r="A4341" t="str">
            <v>SH071</v>
          </cell>
          <cell r="B4341" t="str">
            <v>xxxxxxxxxxxxxx</v>
          </cell>
          <cell r="C4341">
            <v>2332</v>
          </cell>
        </row>
        <row r="4342">
          <cell r="A4342" t="str">
            <v>SH081</v>
          </cell>
          <cell r="B4342" t="str">
            <v>xxxxxxxxxxxxx</v>
          </cell>
          <cell r="C4342">
            <v>2163</v>
          </cell>
        </row>
        <row r="4343">
          <cell r="A4343" t="str">
            <v>SH082</v>
          </cell>
          <cell r="B4343" t="str">
            <v>D110 HEGTOLDAT S5 474500</v>
          </cell>
          <cell r="C4343">
            <v>500</v>
          </cell>
        </row>
        <row r="4344">
          <cell r="A4344" t="str">
            <v>SH083</v>
          </cell>
          <cell r="B4344" t="str">
            <v>D110 HEGTOLDAT S8 474503</v>
          </cell>
          <cell r="C4344">
            <v>1446</v>
          </cell>
        </row>
        <row r="4345">
          <cell r="A4345" t="str">
            <v>SH084</v>
          </cell>
          <cell r="B4345" t="str">
            <v>D125 HEGTOLDAT S5 474504</v>
          </cell>
          <cell r="C4345">
            <v>2871</v>
          </cell>
        </row>
        <row r="4346">
          <cell r="A4346" t="str">
            <v>SH086</v>
          </cell>
          <cell r="B4346" t="str">
            <v>xxxxxxxxxxxxxx</v>
          </cell>
          <cell r="C4346">
            <v>666</v>
          </cell>
        </row>
        <row r="4347">
          <cell r="A4347" t="str">
            <v>SH087</v>
          </cell>
          <cell r="B4347" t="str">
            <v>D110 HEGTOLDAT S5 474499</v>
          </cell>
          <cell r="C4347">
            <v>3001</v>
          </cell>
        </row>
        <row r="4348">
          <cell r="A4348" t="str">
            <v>SH088</v>
          </cell>
          <cell r="B4348" t="str">
            <v>D125 HEGTOLDAT S5 474505</v>
          </cell>
          <cell r="C4348">
            <v>2871</v>
          </cell>
        </row>
        <row r="4349">
          <cell r="A4349" t="str">
            <v>SH089</v>
          </cell>
          <cell r="B4349" t="str">
            <v>D125 HEGTOLDAT S8 474506</v>
          </cell>
          <cell r="C4349">
            <v>2871</v>
          </cell>
        </row>
        <row r="4350">
          <cell r="A4350" t="str">
            <v>SH090</v>
          </cell>
          <cell r="B4350" t="str">
            <v>D110 HEGTOLDAT    474982</v>
          </cell>
          <cell r="C4350">
            <v>839</v>
          </cell>
        </row>
        <row r="4351">
          <cell r="A4351" t="str">
            <v>SH091</v>
          </cell>
          <cell r="B4351" t="str">
            <v>D 90 HEGTOLDAT    474981</v>
          </cell>
          <cell r="C4351">
            <v>801</v>
          </cell>
        </row>
        <row r="4352">
          <cell r="A4352" t="str">
            <v>SH0925</v>
          </cell>
          <cell r="B4352" t="str">
            <v>D 40 HEGTOLDAT S5 474475</v>
          </cell>
          <cell r="C4352">
            <v>175</v>
          </cell>
        </row>
        <row r="4353">
          <cell r="A4353" t="str">
            <v>SH0926</v>
          </cell>
          <cell r="B4353" t="str">
            <v>D 40 HEGTOLDAT S5 474476</v>
          </cell>
          <cell r="C4353">
            <v>235</v>
          </cell>
        </row>
        <row r="4354">
          <cell r="A4354" t="str">
            <v>SH093</v>
          </cell>
          <cell r="B4354" t="str">
            <v>D 90 HEGTOLDAT S5 474494</v>
          </cell>
          <cell r="C4354">
            <v>2332</v>
          </cell>
        </row>
        <row r="4355">
          <cell r="A4355" t="str">
            <v>SH094</v>
          </cell>
          <cell r="B4355" t="str">
            <v>D 90 HEGTOLDAT S5 474495</v>
          </cell>
          <cell r="C4355">
            <v>380</v>
          </cell>
        </row>
        <row r="4356">
          <cell r="A4356" t="str">
            <v>SH0941</v>
          </cell>
          <cell r="B4356" t="str">
            <v>D 90 HEGTOLDAT S8 474498</v>
          </cell>
          <cell r="C4356">
            <v>575</v>
          </cell>
        </row>
        <row r="4357">
          <cell r="A4357" t="str">
            <v>SH095</v>
          </cell>
          <cell r="B4357" t="str">
            <v>D 75 HEGTOLDAT S5 474490</v>
          </cell>
          <cell r="C4357">
            <v>0</v>
          </cell>
        </row>
        <row r="4358">
          <cell r="A4358" t="str">
            <v>SH0951</v>
          </cell>
          <cell r="B4358" t="str">
            <v>D 75 HEGTOLDAT S5 474980</v>
          </cell>
          <cell r="C4358">
            <v>515</v>
          </cell>
        </row>
        <row r="4359">
          <cell r="A4359" t="str">
            <v>SH0952</v>
          </cell>
          <cell r="B4359" t="str">
            <v>D 75 HEGTOLDAT S5 474489</v>
          </cell>
          <cell r="C4359">
            <v>375</v>
          </cell>
        </row>
        <row r="4360">
          <cell r="A4360" t="str">
            <v>SH096</v>
          </cell>
          <cell r="B4360" t="str">
            <v>D 63 HEGTOLDAT S5 474484</v>
          </cell>
          <cell r="C4360">
            <v>1460</v>
          </cell>
        </row>
        <row r="4361">
          <cell r="A4361" t="str">
            <v>SH0961</v>
          </cell>
          <cell r="B4361" t="str">
            <v>D 63 HEGTOLDAT S5 474485</v>
          </cell>
          <cell r="C4361">
            <v>267</v>
          </cell>
        </row>
        <row r="4362">
          <cell r="A4362" t="str">
            <v>SH0962</v>
          </cell>
          <cell r="B4362" t="str">
            <v>D 50 HEGTOLDAT S5 474480</v>
          </cell>
          <cell r="C4362">
            <v>224</v>
          </cell>
        </row>
        <row r="4363">
          <cell r="A4363" t="str">
            <v>SH0963</v>
          </cell>
          <cell r="B4363" t="str">
            <v>D 50 HEGTOLDAT S5 474482</v>
          </cell>
          <cell r="C4363">
            <v>275</v>
          </cell>
        </row>
        <row r="4364">
          <cell r="A4364" t="str">
            <v>SH0964</v>
          </cell>
          <cell r="B4364" t="str">
            <v>D 50 HEGTOLDAT S5 474459</v>
          </cell>
          <cell r="C4364">
            <v>272</v>
          </cell>
        </row>
        <row r="4365">
          <cell r="A4365" t="str">
            <v>SH0965</v>
          </cell>
          <cell r="B4365" t="str">
            <v>D 32 HEGTOLDAT S5 474470</v>
          </cell>
          <cell r="C4365">
            <v>747</v>
          </cell>
        </row>
        <row r="4366">
          <cell r="A4366" t="str">
            <v>SH0966</v>
          </cell>
          <cell r="B4366" t="str">
            <v>D 32 HEGTOLDAT S5 474483</v>
          </cell>
          <cell r="C4366">
            <v>784</v>
          </cell>
        </row>
        <row r="4367">
          <cell r="A4367" t="str">
            <v>SH097</v>
          </cell>
          <cell r="B4367" t="str">
            <v>D180 HEGTOLDAT S8 474508</v>
          </cell>
          <cell r="C4367">
            <v>1295</v>
          </cell>
        </row>
        <row r="4368">
          <cell r="A4368" t="str">
            <v>SH098</v>
          </cell>
          <cell r="B4368" t="str">
            <v>D180 HEGTOLDAT S5 474509</v>
          </cell>
          <cell r="C4368">
            <v>1350</v>
          </cell>
        </row>
        <row r="4369">
          <cell r="A4369" t="str">
            <v>SH0981</v>
          </cell>
          <cell r="B4369" t="str">
            <v>D200 HEGTOLDAT S8 474521</v>
          </cell>
          <cell r="C4369">
            <v>7524</v>
          </cell>
        </row>
        <row r="4370">
          <cell r="A4370" t="str">
            <v>SH0982</v>
          </cell>
          <cell r="B4370" t="str">
            <v>D200 HEGTOLDAT S5 474520</v>
          </cell>
          <cell r="C4370">
            <v>9662</v>
          </cell>
        </row>
        <row r="4371">
          <cell r="A4371" t="str">
            <v>SH0983</v>
          </cell>
          <cell r="B4371" t="str">
            <v>D200 HEGTOLDAT S8 474524</v>
          </cell>
          <cell r="C4371">
            <v>1842</v>
          </cell>
        </row>
        <row r="4372">
          <cell r="A4372" t="str">
            <v>SH0984</v>
          </cell>
          <cell r="B4372" t="str">
            <v>D200 HEGTOLDAT S5 474985</v>
          </cell>
          <cell r="C4372">
            <v>2405</v>
          </cell>
        </row>
        <row r="4373">
          <cell r="A4373" t="str">
            <v>SH0985</v>
          </cell>
          <cell r="B4373" t="str">
            <v>D225 HEGTOLDAT S8 474515</v>
          </cell>
          <cell r="C4373">
            <v>2183</v>
          </cell>
        </row>
        <row r="4374">
          <cell r="A4374" t="str">
            <v>SH0986</v>
          </cell>
          <cell r="B4374" t="str">
            <v>D225 HEGTOLDAT S5 474514</v>
          </cell>
          <cell r="C4374">
            <v>11250</v>
          </cell>
        </row>
        <row r="4375">
          <cell r="A4375" t="str">
            <v>SH099</v>
          </cell>
          <cell r="B4375" t="str">
            <v>D160 HEGTOLDAT S5 474519</v>
          </cell>
          <cell r="C4375">
            <v>5611</v>
          </cell>
        </row>
        <row r="4376">
          <cell r="A4376" t="str">
            <v>SH0991</v>
          </cell>
          <cell r="B4376" t="str">
            <v>D160 HEGTOLDAT S5 474984</v>
          </cell>
          <cell r="C4376">
            <v>1602</v>
          </cell>
        </row>
        <row r="4377">
          <cell r="A4377" t="str">
            <v>SH0992</v>
          </cell>
          <cell r="B4377" t="str">
            <v>D160 HEGTOLDAT S8 474507</v>
          </cell>
          <cell r="C4377">
            <v>1194</v>
          </cell>
        </row>
        <row r="4378">
          <cell r="A4378" t="str">
            <v>SH0993</v>
          </cell>
          <cell r="B4378" t="str">
            <v>D160 HEGTOLDAT S8 474516</v>
          </cell>
          <cell r="C4378">
            <v>862</v>
          </cell>
        </row>
        <row r="4379">
          <cell r="A4379" t="str">
            <v>SH101</v>
          </cell>
          <cell r="B4379" t="str">
            <v>xxxxxxxxxxxxxx</v>
          </cell>
          <cell r="C4379">
            <v>5344</v>
          </cell>
        </row>
        <row r="4380">
          <cell r="A4380" t="str">
            <v>SH121</v>
          </cell>
          <cell r="B4380" t="str">
            <v>xxxxxxxxxxxxxxxxxxxx</v>
          </cell>
          <cell r="C4380">
            <v>9202</v>
          </cell>
        </row>
        <row r="4381">
          <cell r="A4381" t="str">
            <v>SH122</v>
          </cell>
          <cell r="B4381" t="str">
            <v>D200 HEGTOLDAT PE100 spec.</v>
          </cell>
          <cell r="C4381">
            <v>0</v>
          </cell>
        </row>
        <row r="4382">
          <cell r="A4382" t="str">
            <v>SH253</v>
          </cell>
          <cell r="B4382" t="str">
            <v>xxxxxxxxxxxxxxxxxxxxx</v>
          </cell>
          <cell r="C4382">
            <v>206</v>
          </cell>
        </row>
        <row r="4383">
          <cell r="A4383" t="str">
            <v>SHP082</v>
          </cell>
          <cell r="B4383" t="str">
            <v>D110 HEGTOLDAT S5 485509 PE100</v>
          </cell>
          <cell r="C4383">
            <v>0</v>
          </cell>
        </row>
        <row r="4384">
          <cell r="A4384" t="str">
            <v>SHP083</v>
          </cell>
          <cell r="B4384" t="str">
            <v>D110 HEGTOLDAT S8 PE100 485538</v>
          </cell>
          <cell r="C4384">
            <v>0</v>
          </cell>
        </row>
        <row r="4385">
          <cell r="A4385" t="str">
            <v>SHP084</v>
          </cell>
          <cell r="B4385" t="str">
            <v>D125 HEGTOLDAT S5 485529 PE100</v>
          </cell>
          <cell r="C4385">
            <v>3614</v>
          </cell>
        </row>
        <row r="4386">
          <cell r="A4386" t="str">
            <v>SHP085</v>
          </cell>
          <cell r="B4386" t="str">
            <v>D110 HEGTOLDAT S5 PE100 485548</v>
          </cell>
          <cell r="C4386">
            <v>0</v>
          </cell>
        </row>
        <row r="4387">
          <cell r="A4387" t="str">
            <v>SHP087</v>
          </cell>
          <cell r="B4387" t="str">
            <v>D110 HEGTOLDAT S5 PE100 485528</v>
          </cell>
          <cell r="C4387">
            <v>3001</v>
          </cell>
        </row>
        <row r="4388">
          <cell r="A4388" t="str">
            <v>SHP088</v>
          </cell>
          <cell r="B4388" t="str">
            <v>D125 HEGTOLDAT S5 485510 PE100</v>
          </cell>
          <cell r="C4388">
            <v>0</v>
          </cell>
        </row>
        <row r="4389">
          <cell r="A4389" t="str">
            <v>SHP089</v>
          </cell>
          <cell r="B4389" t="str">
            <v>D125 HEGTOLDAT S8 PE100 485539</v>
          </cell>
          <cell r="C4389">
            <v>0</v>
          </cell>
        </row>
        <row r="4390">
          <cell r="A4390" t="str">
            <v>SHP0925</v>
          </cell>
          <cell r="B4390" t="str">
            <v>D 40 HEGTOLDAT S5 485503 PE100</v>
          </cell>
          <cell r="C4390">
            <v>0</v>
          </cell>
        </row>
        <row r="4391">
          <cell r="A4391" t="str">
            <v>SHP0926</v>
          </cell>
          <cell r="B4391" t="str">
            <v>D 40 HEGTOLDAT S5 485523 PE100</v>
          </cell>
          <cell r="C4391">
            <v>0</v>
          </cell>
        </row>
        <row r="4392">
          <cell r="A4392" t="str">
            <v>SHP093</v>
          </cell>
          <cell r="B4392" t="str">
            <v>D 90 HEGTOLDAT S5 PE100 485527</v>
          </cell>
          <cell r="C4392">
            <v>2332</v>
          </cell>
        </row>
        <row r="4393">
          <cell r="A4393" t="str">
            <v>SHP094</v>
          </cell>
          <cell r="B4393" t="str">
            <v>D 90 HEGTOLDAT S5 485508 PE100</v>
          </cell>
          <cell r="C4393">
            <v>0</v>
          </cell>
        </row>
        <row r="4394">
          <cell r="A4394" t="str">
            <v>SHP0941</v>
          </cell>
          <cell r="B4394" t="str">
            <v>D 90 HEGTOLDAT S8 485537 PE100</v>
          </cell>
          <cell r="C4394">
            <v>0</v>
          </cell>
        </row>
        <row r="4395">
          <cell r="A4395" t="str">
            <v>SHP095</v>
          </cell>
          <cell r="B4395" t="str">
            <v>D 75 HEGTOLDAT S5 485507 PE100</v>
          </cell>
          <cell r="C4395">
            <v>1980</v>
          </cell>
        </row>
        <row r="4396">
          <cell r="A4396" t="str">
            <v>SHP0951</v>
          </cell>
          <cell r="B4396" t="str">
            <v>D 75 HEGTOLDAT S5 485546 PE100</v>
          </cell>
          <cell r="C4396">
            <v>0</v>
          </cell>
        </row>
        <row r="4397">
          <cell r="A4397" t="str">
            <v>SHP0952</v>
          </cell>
          <cell r="B4397" t="str">
            <v>D 75 HEGTOLDAT S5 485526 PE100</v>
          </cell>
          <cell r="C4397">
            <v>0</v>
          </cell>
        </row>
        <row r="4398">
          <cell r="A4398" t="str">
            <v>SHP096</v>
          </cell>
          <cell r="B4398" t="str">
            <v>D 63 HEGTOLDAT S5 485525 PE100</v>
          </cell>
          <cell r="C4398">
            <v>1460</v>
          </cell>
        </row>
        <row r="4399">
          <cell r="A4399" t="str">
            <v>SHP0961</v>
          </cell>
          <cell r="B4399" t="str">
            <v>D 63 HEGTOLDAT S5 485506 PE100</v>
          </cell>
          <cell r="C4399">
            <v>0</v>
          </cell>
        </row>
        <row r="4400">
          <cell r="A4400" t="str">
            <v>SHP0963</v>
          </cell>
          <cell r="B4400" t="str">
            <v>D 50 HEGTOLDAT S5 485524 PE100</v>
          </cell>
          <cell r="C4400">
            <v>0</v>
          </cell>
        </row>
        <row r="4401">
          <cell r="A4401" t="str">
            <v>SHP0964</v>
          </cell>
          <cell r="B4401" t="str">
            <v>D 50 HEGTOLDAT S5 485504 PE100</v>
          </cell>
          <cell r="C4401">
            <v>0</v>
          </cell>
        </row>
        <row r="4402">
          <cell r="A4402" t="str">
            <v>SHP0965</v>
          </cell>
          <cell r="B4402" t="str">
            <v>D 32 HEGTOLDAT S5 485502 PE100</v>
          </cell>
          <cell r="C4402">
            <v>0</v>
          </cell>
        </row>
        <row r="4403">
          <cell r="A4403" t="str">
            <v>SHP0966</v>
          </cell>
          <cell r="B4403" t="str">
            <v>D 32 HEGTOLDAT S5 485522 PE100</v>
          </cell>
          <cell r="C4403">
            <v>784</v>
          </cell>
        </row>
        <row r="4404">
          <cell r="A4404" t="str">
            <v>SHP097</v>
          </cell>
          <cell r="B4404" t="str">
            <v>D180 HEGTOLDAT S8 PE100 485542</v>
          </cell>
          <cell r="C4404">
            <v>0</v>
          </cell>
        </row>
        <row r="4405">
          <cell r="A4405" t="str">
            <v>SHP098</v>
          </cell>
          <cell r="B4405" t="str">
            <v>D180 HEGTOLDAT S5 PE100 485532</v>
          </cell>
          <cell r="C4405">
            <v>0</v>
          </cell>
        </row>
        <row r="4406">
          <cell r="A4406" t="str">
            <v>SHP0982</v>
          </cell>
          <cell r="B4406" t="str">
            <v>D200 HEGTOLDAT S5 485533 PE100</v>
          </cell>
          <cell r="C4406">
            <v>9662</v>
          </cell>
        </row>
        <row r="4407">
          <cell r="A4407" t="str">
            <v>SHP0983</v>
          </cell>
          <cell r="B4407" t="str">
            <v>D200 HEGTOLDAT S8 485543 PE100</v>
          </cell>
          <cell r="C4407">
            <v>9472</v>
          </cell>
        </row>
        <row r="4408">
          <cell r="A4408" t="str">
            <v>SHP0984</v>
          </cell>
          <cell r="B4408" t="str">
            <v>D200 HEGTOLDAT S5 485553 PE100</v>
          </cell>
          <cell r="C4408">
            <v>0</v>
          </cell>
        </row>
        <row r="4409">
          <cell r="A4409" t="str">
            <v>SHP0985</v>
          </cell>
          <cell r="B4409" t="str">
            <v>D225 HEGTOLDAT S8 485544 PE100</v>
          </cell>
          <cell r="C4409">
            <v>11700</v>
          </cell>
        </row>
        <row r="4410">
          <cell r="A4410" t="str">
            <v>SHP0986</v>
          </cell>
          <cell r="B4410" t="str">
            <v>D225 HEGTOLDAT S5 485534 PE100</v>
          </cell>
          <cell r="C4410">
            <v>0</v>
          </cell>
        </row>
        <row r="4411">
          <cell r="A4411" t="str">
            <v>SHP099</v>
          </cell>
          <cell r="B4411" t="str">
            <v>D160 HEGTOLDAT S5 485531 PE100</v>
          </cell>
          <cell r="C4411">
            <v>5611</v>
          </cell>
        </row>
        <row r="4412">
          <cell r="A4412" t="str">
            <v>SHP0992</v>
          </cell>
          <cell r="B4412" t="str">
            <v>D160 HEGTOLDAT S8 PE100 485541</v>
          </cell>
          <cell r="C4412">
            <v>5508</v>
          </cell>
        </row>
        <row r="4413">
          <cell r="A4413" t="str">
            <v>SHP125</v>
          </cell>
          <cell r="B4413" t="str">
            <v>D125 HEGTOLDAT S5 PE100</v>
          </cell>
          <cell r="C4413">
            <v>0</v>
          </cell>
        </row>
        <row r="4414">
          <cell r="A4414" t="str">
            <v>SHP191</v>
          </cell>
          <cell r="B4414" t="str">
            <v>D20 HEGTOLDAT PE100 480152</v>
          </cell>
          <cell r="C4414">
            <v>0</v>
          </cell>
        </row>
        <row r="4415">
          <cell r="A4415" t="str">
            <v>SHP1911</v>
          </cell>
          <cell r="B4415" t="str">
            <v>D20 HEGTOLDAT PE100 480102</v>
          </cell>
          <cell r="C4415">
            <v>0</v>
          </cell>
        </row>
        <row r="4416">
          <cell r="A4416" t="str">
            <v>SHP192</v>
          </cell>
          <cell r="B4416" t="str">
            <v>D25 HEGTOLDAT PE100 480153</v>
          </cell>
          <cell r="C4416">
            <v>0</v>
          </cell>
        </row>
        <row r="4417">
          <cell r="A4417" t="str">
            <v>SHP1921</v>
          </cell>
          <cell r="B4417" t="str">
            <v>D25 HEGTOLDAT PE100 480103</v>
          </cell>
          <cell r="C4417">
            <v>0</v>
          </cell>
        </row>
        <row r="4418">
          <cell r="A4418" t="str">
            <v>SHP193</v>
          </cell>
          <cell r="B4418" t="str">
            <v>D32 HEGTOLDAT PE100 480154</v>
          </cell>
          <cell r="C4418">
            <v>0</v>
          </cell>
        </row>
        <row r="4419">
          <cell r="A4419" t="str">
            <v>SHP1931</v>
          </cell>
          <cell r="B4419" t="str">
            <v>D32 HEGTOLDAT PE100 480104</v>
          </cell>
          <cell r="C4419">
            <v>0</v>
          </cell>
        </row>
        <row r="4420">
          <cell r="A4420" t="str">
            <v>SHP194</v>
          </cell>
          <cell r="B4420" t="str">
            <v>D40 HEGTOLDAT PE100 480155</v>
          </cell>
          <cell r="C4420">
            <v>0</v>
          </cell>
        </row>
        <row r="4421">
          <cell r="A4421" t="str">
            <v>SHP1942</v>
          </cell>
          <cell r="B4421" t="str">
            <v>D40 HEGTOLDAT PE100 480086</v>
          </cell>
          <cell r="C4421">
            <v>0</v>
          </cell>
        </row>
        <row r="4422">
          <cell r="A4422" t="str">
            <v>SHP195</v>
          </cell>
          <cell r="B4422" t="str">
            <v>D50 HEGTOLDAT PE100 480156</v>
          </cell>
          <cell r="C4422">
            <v>0</v>
          </cell>
        </row>
        <row r="4423">
          <cell r="A4423" t="str">
            <v>SHP1951</v>
          </cell>
          <cell r="B4423" t="str">
            <v>D50 HEGTOLDAT PE100 480106</v>
          </cell>
          <cell r="C4423">
            <v>0</v>
          </cell>
        </row>
        <row r="4424">
          <cell r="A4424" t="str">
            <v>SHP1952</v>
          </cell>
          <cell r="B4424" t="str">
            <v>D50 HEGTOLDAT PE100 480087</v>
          </cell>
          <cell r="C4424">
            <v>0</v>
          </cell>
        </row>
        <row r="4425">
          <cell r="A4425" t="str">
            <v>SHP196</v>
          </cell>
          <cell r="B4425" t="str">
            <v>D63 HEGTOLDAT PE100 480157</v>
          </cell>
          <cell r="C4425">
            <v>0</v>
          </cell>
        </row>
        <row r="4426">
          <cell r="A4426" t="str">
            <v>SHP1961</v>
          </cell>
          <cell r="B4426" t="str">
            <v>D63 HEGTOLDAT PE100 480107</v>
          </cell>
          <cell r="C4426">
            <v>0</v>
          </cell>
        </row>
        <row r="4427">
          <cell r="A4427" t="str">
            <v>SHP1962</v>
          </cell>
          <cell r="B4427" t="str">
            <v>D63 HEGTOLDAT PE100 480088</v>
          </cell>
          <cell r="C4427">
            <v>0</v>
          </cell>
        </row>
        <row r="4428">
          <cell r="A4428" t="str">
            <v>SK025</v>
          </cell>
          <cell r="B4428" t="str">
            <v>xxxxxxxxxxxxxxxx</v>
          </cell>
          <cell r="C4428">
            <v>149</v>
          </cell>
        </row>
        <row r="4429">
          <cell r="A4429" t="str">
            <v>SK035</v>
          </cell>
          <cell r="B4429" t="str">
            <v>xxxxxxxxxxxxxx</v>
          </cell>
          <cell r="C4429">
            <v>370</v>
          </cell>
        </row>
        <row r="4430">
          <cell r="A4430" t="str">
            <v>SK055</v>
          </cell>
          <cell r="B4430" t="str">
            <v>xxxxxxxxxxxxxx</v>
          </cell>
          <cell r="C4430">
            <v>712</v>
          </cell>
        </row>
        <row r="4431">
          <cell r="A4431" t="str">
            <v>SK075</v>
          </cell>
          <cell r="B4431" t="str">
            <v>xxxxxxxxxxxxxxxxx</v>
          </cell>
          <cell r="C4431">
            <v>1680</v>
          </cell>
        </row>
        <row r="4432">
          <cell r="A4432" t="str">
            <v>SK076</v>
          </cell>
          <cell r="B4432" t="str">
            <v>xxxxxxxxxxxxxxxxxxxx</v>
          </cell>
          <cell r="C4432">
            <v>1678</v>
          </cell>
        </row>
        <row r="4433">
          <cell r="A4433" t="str">
            <v>SK0807</v>
          </cell>
          <cell r="B4433" t="str">
            <v>D 88/72 karmantyú 100 mm</v>
          </cell>
          <cell r="C4433">
            <v>0</v>
          </cell>
        </row>
        <row r="4434">
          <cell r="A4434" t="str">
            <v>SK085</v>
          </cell>
          <cell r="B4434" t="str">
            <v>xxxxxxxxxxxxxxxxxx</v>
          </cell>
          <cell r="C4434">
            <v>1887</v>
          </cell>
        </row>
        <row r="4435">
          <cell r="A4435" t="str">
            <v>SK086</v>
          </cell>
          <cell r="B4435" t="str">
            <v>xxxxxxxxxxxxxx</v>
          </cell>
          <cell r="C4435">
            <v>1902</v>
          </cell>
        </row>
        <row r="4436">
          <cell r="A4436" t="str">
            <v>SK103</v>
          </cell>
          <cell r="B4436" t="str">
            <v>xxxxxxxxxxxxxxxxxxxx</v>
          </cell>
          <cell r="C4436">
            <v>857</v>
          </cell>
        </row>
        <row r="4437">
          <cell r="A4437" t="str">
            <v>SK104</v>
          </cell>
          <cell r="B4437" t="str">
            <v>XXXXXXXXXXXXXXXXXXXXXXXXXXXXXX</v>
          </cell>
          <cell r="C4437">
            <v>17153</v>
          </cell>
        </row>
        <row r="4438">
          <cell r="A4438" t="str">
            <v>SLIFT090</v>
          </cell>
          <cell r="B4438" t="str">
            <v>PE LIFT  D90</v>
          </cell>
          <cell r="C4438">
            <v>0</v>
          </cell>
        </row>
        <row r="4439">
          <cell r="A4439" t="str">
            <v>SLIFT110</v>
          </cell>
          <cell r="B4439" t="str">
            <v>PE LIFT  D110</v>
          </cell>
          <cell r="C4439">
            <v>0</v>
          </cell>
        </row>
        <row r="4440">
          <cell r="A4440" t="str">
            <v>SLIFT125</v>
          </cell>
          <cell r="B4440" t="str">
            <v>PE LIFT  D125</v>
          </cell>
          <cell r="C4440">
            <v>0</v>
          </cell>
        </row>
        <row r="4441">
          <cell r="A4441" t="str">
            <v>SLIFT160</v>
          </cell>
          <cell r="B4441" t="str">
            <v>PE LIFT  D160</v>
          </cell>
          <cell r="C4441">
            <v>0</v>
          </cell>
        </row>
        <row r="4442">
          <cell r="A4442" t="str">
            <v>SLIFT200</v>
          </cell>
          <cell r="B4442" t="str">
            <v>PE LIFT  D200</v>
          </cell>
          <cell r="C4442">
            <v>0</v>
          </cell>
        </row>
        <row r="4443">
          <cell r="A4443" t="str">
            <v>SM110</v>
          </cell>
          <cell r="B4443" t="str">
            <v>PE KARMANTYÚ 140/100X325</v>
          </cell>
          <cell r="C4443">
            <v>0</v>
          </cell>
        </row>
        <row r="4444">
          <cell r="A4444" t="str">
            <v>SN207</v>
          </cell>
          <cell r="B4444" t="str">
            <v>D 32/90 KPE nyeregidom</v>
          </cell>
          <cell r="C4444">
            <v>198</v>
          </cell>
        </row>
        <row r="4445">
          <cell r="A4445" t="str">
            <v>SN208</v>
          </cell>
          <cell r="B4445" t="str">
            <v>D 32/110 KPE nyeregidom</v>
          </cell>
          <cell r="C4445">
            <v>198</v>
          </cell>
        </row>
        <row r="4446">
          <cell r="A4446" t="str">
            <v>SN210</v>
          </cell>
          <cell r="B4446" t="str">
            <v>D 32/160 KPE nyeregidom</v>
          </cell>
          <cell r="C4446">
            <v>198</v>
          </cell>
        </row>
        <row r="4447">
          <cell r="A4447" t="str">
            <v>SN212</v>
          </cell>
          <cell r="B4447" t="str">
            <v>D 32/200 KPE nyeregidom</v>
          </cell>
          <cell r="C4447">
            <v>198</v>
          </cell>
        </row>
        <row r="4448">
          <cell r="A4448" t="str">
            <v>SN505</v>
          </cell>
          <cell r="B4448" t="str">
            <v>D 32/63 KPE nyeregidom</v>
          </cell>
          <cell r="C4448">
            <v>198</v>
          </cell>
        </row>
        <row r="4449">
          <cell r="A4449" t="str">
            <v>SN507</v>
          </cell>
          <cell r="B4449" t="str">
            <v>D 63/90 KPE nyeregidom</v>
          </cell>
          <cell r="C4449">
            <v>447</v>
          </cell>
        </row>
        <row r="4450">
          <cell r="A4450" t="str">
            <v>SN508</v>
          </cell>
          <cell r="B4450" t="str">
            <v>D 63/110 KPE nyeregidom</v>
          </cell>
          <cell r="C4450">
            <v>447</v>
          </cell>
        </row>
        <row r="4451">
          <cell r="A4451" t="str">
            <v>SN510</v>
          </cell>
          <cell r="B4451" t="str">
            <v>D 63/160 KPE nyeregidom</v>
          </cell>
          <cell r="C4451">
            <v>447</v>
          </cell>
        </row>
        <row r="4452">
          <cell r="A4452" t="str">
            <v>SN512</v>
          </cell>
          <cell r="B4452" t="str">
            <v>D 63/200 KPE nyeregidom</v>
          </cell>
          <cell r="C4452">
            <v>447</v>
          </cell>
        </row>
        <row r="4453">
          <cell r="A4453" t="str">
            <v>SN514</v>
          </cell>
          <cell r="B4453" t="str">
            <v>D 63/250 KPE nyeregidom</v>
          </cell>
          <cell r="C4453">
            <v>447</v>
          </cell>
        </row>
        <row r="4454">
          <cell r="A4454" t="str">
            <v>SN515</v>
          </cell>
          <cell r="B4454" t="str">
            <v>D 63/315 KPE nyeregidom</v>
          </cell>
          <cell r="C4454">
            <v>447</v>
          </cell>
        </row>
        <row r="4455">
          <cell r="A4455" t="str">
            <v>SN525</v>
          </cell>
          <cell r="B4455" t="str">
            <v>D 63/315 KPE nyeregidom Eltex</v>
          </cell>
          <cell r="C4455">
            <v>238</v>
          </cell>
        </row>
        <row r="4456">
          <cell r="A4456" t="str">
            <v>SN710</v>
          </cell>
          <cell r="B4456" t="str">
            <v>D 90/160 KPE nyeregidom</v>
          </cell>
          <cell r="C4456">
            <v>1049</v>
          </cell>
        </row>
        <row r="4457">
          <cell r="A4457" t="str">
            <v>SN712</v>
          </cell>
          <cell r="B4457" t="str">
            <v>D 90/200 KPE nyeregidom</v>
          </cell>
          <cell r="C4457">
            <v>1049</v>
          </cell>
        </row>
        <row r="4458">
          <cell r="A4458" t="str">
            <v>SN714</v>
          </cell>
          <cell r="B4458" t="str">
            <v>D 90/250 KPE nyeregidom</v>
          </cell>
          <cell r="C4458">
            <v>1049</v>
          </cell>
        </row>
        <row r="4459">
          <cell r="A4459" t="str">
            <v>SN715</v>
          </cell>
          <cell r="B4459" t="str">
            <v>D 90/315 KPE nyeregidom</v>
          </cell>
          <cell r="C4459">
            <v>1049</v>
          </cell>
        </row>
        <row r="4460">
          <cell r="A4460" t="str">
            <v>SN716</v>
          </cell>
          <cell r="B4460" t="str">
            <v>D 110/400 KPE nyereg ELT r heg</v>
          </cell>
          <cell r="C4460">
            <v>581</v>
          </cell>
        </row>
        <row r="4461">
          <cell r="A4461" t="str">
            <v>SN810</v>
          </cell>
          <cell r="B4461" t="str">
            <v>D 110/160 KPE nyeregidom</v>
          </cell>
          <cell r="C4461">
            <v>1737</v>
          </cell>
        </row>
        <row r="4462">
          <cell r="A4462" t="str">
            <v>SN812</v>
          </cell>
          <cell r="B4462" t="str">
            <v>D 110/200 KPE nyeregidom</v>
          </cell>
          <cell r="C4462">
            <v>1737</v>
          </cell>
        </row>
        <row r="4463">
          <cell r="A4463" t="str">
            <v>SN814</v>
          </cell>
          <cell r="B4463" t="str">
            <v>D 110/250 KPE nyeregidom</v>
          </cell>
          <cell r="C4463">
            <v>1737</v>
          </cell>
        </row>
        <row r="4464">
          <cell r="A4464" t="str">
            <v>SN815</v>
          </cell>
          <cell r="B4464" t="str">
            <v>D 110/315 KPE nyeregidom</v>
          </cell>
          <cell r="C4464">
            <v>1737</v>
          </cell>
        </row>
        <row r="4465">
          <cell r="A4465" t="str">
            <v>SNP810</v>
          </cell>
          <cell r="B4465" t="str">
            <v>D 110/160 KPE nyeregidom ELTEX</v>
          </cell>
          <cell r="C4465">
            <v>1344</v>
          </cell>
        </row>
        <row r="4466">
          <cell r="A4466" t="str">
            <v>SNP812</v>
          </cell>
          <cell r="B4466" t="str">
            <v>D 110/200 KPE nyeregidom ELTEX</v>
          </cell>
          <cell r="C4466">
            <v>1344</v>
          </cell>
        </row>
        <row r="4467">
          <cell r="A4467" t="str">
            <v>SNP814</v>
          </cell>
          <cell r="B4467" t="str">
            <v>D 110/250 KPE nyeregidom ELTEX</v>
          </cell>
          <cell r="C4467">
            <v>1344</v>
          </cell>
        </row>
        <row r="4468">
          <cell r="A4468" t="str">
            <v>SNP815</v>
          </cell>
          <cell r="B4468" t="str">
            <v>D 110/315 KPE nyeregidom ELTEX</v>
          </cell>
          <cell r="C4468">
            <v>1344</v>
          </cell>
        </row>
        <row r="4469">
          <cell r="A4469" t="str">
            <v>SNP816</v>
          </cell>
          <cell r="B4469" t="str">
            <v>D 110/400 KPE nyeregidom ELTEX</v>
          </cell>
          <cell r="C4469">
            <v>1344</v>
          </cell>
        </row>
        <row r="4470">
          <cell r="A4470" t="str">
            <v>SPH003</v>
          </cell>
          <cell r="B4470" t="str">
            <v>D 20 PP hegtoldat rövid</v>
          </cell>
          <cell r="C4470">
            <v>52</v>
          </cell>
        </row>
        <row r="4471">
          <cell r="A4471" t="str">
            <v>SPH013</v>
          </cell>
          <cell r="B4471" t="str">
            <v>D 25 PP hegtoldat rövid</v>
          </cell>
          <cell r="C4471">
            <v>60</v>
          </cell>
        </row>
        <row r="4472">
          <cell r="A4472" t="str">
            <v>SPH033</v>
          </cell>
          <cell r="B4472" t="str">
            <v>D 40 PP hegtoldat rövid</v>
          </cell>
          <cell r="C4472">
            <v>87</v>
          </cell>
        </row>
        <row r="4473">
          <cell r="A4473" t="str">
            <v>SPH043</v>
          </cell>
          <cell r="B4473" t="str">
            <v>D 50 PP hegtoldat rövid</v>
          </cell>
          <cell r="C4473">
            <v>450</v>
          </cell>
        </row>
        <row r="4474">
          <cell r="A4474" t="str">
            <v>SPH053</v>
          </cell>
          <cell r="B4474" t="str">
            <v>D 63 PP hegtoldat rövid</v>
          </cell>
          <cell r="C4474">
            <v>472</v>
          </cell>
        </row>
        <row r="4475">
          <cell r="A4475" t="str">
            <v>SPH063</v>
          </cell>
          <cell r="B4475" t="str">
            <v>D 75 PP hegtoldat rövid</v>
          </cell>
          <cell r="C4475">
            <v>199</v>
          </cell>
        </row>
        <row r="4476">
          <cell r="A4476" t="str">
            <v>SPH071</v>
          </cell>
          <cell r="B4476" t="str">
            <v>D 90 PP hegtoldat hosszu</v>
          </cell>
          <cell r="C4476">
            <v>445</v>
          </cell>
        </row>
        <row r="4477">
          <cell r="A4477" t="str">
            <v>SPH081</v>
          </cell>
          <cell r="B4477" t="str">
            <v>D 110 PP hegtoldat hosszu</v>
          </cell>
          <cell r="C4477">
            <v>585</v>
          </cell>
        </row>
        <row r="4478">
          <cell r="A4478" t="str">
            <v>SPH101</v>
          </cell>
          <cell r="B4478" t="str">
            <v>D 160 PP hegtoldat hosszu</v>
          </cell>
          <cell r="C4478">
            <v>2360</v>
          </cell>
        </row>
        <row r="4479">
          <cell r="A4479" t="str">
            <v>SPH121</v>
          </cell>
          <cell r="B4479" t="str">
            <v>D 200 PP hegtoldat hosszu</v>
          </cell>
          <cell r="C4479">
            <v>2565</v>
          </cell>
        </row>
        <row r="4480">
          <cell r="A4480" t="str">
            <v>SPK103</v>
          </cell>
          <cell r="B4480" t="str">
            <v>D 160 PP r heg. könyök</v>
          </cell>
          <cell r="C4480">
            <v>1937</v>
          </cell>
        </row>
        <row r="4481">
          <cell r="A4481" t="str">
            <v>SPT103</v>
          </cell>
          <cell r="B4481" t="str">
            <v>D 160 PP r heg. T</v>
          </cell>
          <cell r="C4481">
            <v>2360</v>
          </cell>
        </row>
        <row r="4482">
          <cell r="A4482" t="str">
            <v>SS052</v>
          </cell>
          <cell r="B4482" t="str">
            <v>D 63/32 KPE tokos szükitő</v>
          </cell>
          <cell r="C4482">
            <v>205</v>
          </cell>
        </row>
        <row r="4483">
          <cell r="A4483" t="str">
            <v>SS0603</v>
          </cell>
          <cell r="B4483" t="str">
            <v>D 63/32 SZŰKÍTŐ S5 473576</v>
          </cell>
          <cell r="C4483">
            <v>947</v>
          </cell>
        </row>
        <row r="4484">
          <cell r="A4484" t="str">
            <v>SS06032</v>
          </cell>
          <cell r="B4484" t="str">
            <v>D 63/32 SZŰKÍTŐ S5</v>
          </cell>
          <cell r="C4484">
            <v>752</v>
          </cell>
        </row>
        <row r="4485">
          <cell r="A4485" t="str">
            <v>SS0605</v>
          </cell>
          <cell r="B4485" t="str">
            <v>D 63/54 SZŰKÍTŐ S5 479119</v>
          </cell>
          <cell r="C4485">
            <v>210</v>
          </cell>
        </row>
        <row r="4486">
          <cell r="A4486" t="str">
            <v>SS0704</v>
          </cell>
          <cell r="B4486" t="str">
            <v>D 75/40 SZŰKÍTŐ S5 473577</v>
          </cell>
          <cell r="C4486">
            <v>199</v>
          </cell>
        </row>
        <row r="4487">
          <cell r="A4487" t="str">
            <v>SS075</v>
          </cell>
          <cell r="B4487" t="str">
            <v>D 90/63 KPE tokos szükitő</v>
          </cell>
          <cell r="C4487">
            <v>653</v>
          </cell>
        </row>
        <row r="4488">
          <cell r="A4488" t="str">
            <v>SS0904</v>
          </cell>
          <cell r="B4488" t="str">
            <v>D 90/40 SZŰKÍTŐ S5 473578</v>
          </cell>
          <cell r="C4488">
            <v>241</v>
          </cell>
        </row>
        <row r="4489">
          <cell r="A4489" t="str">
            <v>SS0905</v>
          </cell>
          <cell r="B4489" t="str">
            <v>D 90/50 SZŰKÍTŐ S5 473579</v>
          </cell>
          <cell r="C4489">
            <v>240</v>
          </cell>
        </row>
        <row r="4490">
          <cell r="A4490" t="str">
            <v>SS0906</v>
          </cell>
          <cell r="B4490" t="str">
            <v>D 90/63 SZŰKÍTŐ S5 473581</v>
          </cell>
          <cell r="C4490">
            <v>2912</v>
          </cell>
        </row>
        <row r="4491">
          <cell r="A4491" t="str">
            <v>SS09062</v>
          </cell>
          <cell r="B4491" t="str">
            <v>D 90/63 SZŰKÍTŐ S5</v>
          </cell>
          <cell r="C4491">
            <v>2313</v>
          </cell>
        </row>
        <row r="4492">
          <cell r="A4492" t="str">
            <v>SS0907</v>
          </cell>
          <cell r="B4492" t="str">
            <v>D 90/75 SZŰKÍTŐ S3.2 479295</v>
          </cell>
          <cell r="C4492">
            <v>341</v>
          </cell>
        </row>
        <row r="4493">
          <cell r="A4493" t="str">
            <v>SS1106</v>
          </cell>
          <cell r="B4493" t="str">
            <v>D110/63 SZŰKÍTŐ S5 473583</v>
          </cell>
          <cell r="C4493">
            <v>2901</v>
          </cell>
        </row>
        <row r="4494">
          <cell r="A4494" t="str">
            <v>SS11062</v>
          </cell>
          <cell r="B4494" t="str">
            <v>D110/63 SZŰKÍTŐ S5</v>
          </cell>
          <cell r="C4494">
            <v>2901</v>
          </cell>
        </row>
        <row r="4495">
          <cell r="A4495" t="str">
            <v>SS1109</v>
          </cell>
          <cell r="B4495" t="str">
            <v>D110/90 SZŰKÍTŐ S8 477807</v>
          </cell>
          <cell r="C4495">
            <v>552</v>
          </cell>
        </row>
        <row r="4496">
          <cell r="A4496" t="str">
            <v>SS11091</v>
          </cell>
          <cell r="B4496" t="str">
            <v>D110/90 SZŰKÍTŐ S3.2 479296</v>
          </cell>
          <cell r="C4496">
            <v>0</v>
          </cell>
        </row>
        <row r="4497">
          <cell r="A4497" t="str">
            <v>SS11092</v>
          </cell>
          <cell r="B4497" t="str">
            <v>D110/90 SZŰKÍTŐ S5</v>
          </cell>
          <cell r="C4497">
            <v>4152</v>
          </cell>
        </row>
        <row r="4498">
          <cell r="A4498" t="str">
            <v>SS1206</v>
          </cell>
          <cell r="B4498" t="str">
            <v>D125/63 SZŰKÍTŐ S5 473586</v>
          </cell>
          <cell r="C4498">
            <v>4000</v>
          </cell>
        </row>
        <row r="4499">
          <cell r="A4499" t="str">
            <v>SS1207</v>
          </cell>
          <cell r="B4499" t="str">
            <v>D125/75 SZŰKÍTŐ S5 477729</v>
          </cell>
          <cell r="C4499">
            <v>4000</v>
          </cell>
        </row>
        <row r="4500">
          <cell r="A4500" t="str">
            <v>SS12072</v>
          </cell>
          <cell r="B4500" t="str">
            <v>D125/75 SZŰKÍTŐ S5 473587</v>
          </cell>
          <cell r="C4500">
            <v>4000</v>
          </cell>
        </row>
        <row r="4501">
          <cell r="A4501" t="str">
            <v>SS1209</v>
          </cell>
          <cell r="B4501" t="str">
            <v>D125/90 SZŰKÍTŐ S5 477730</v>
          </cell>
          <cell r="C4501">
            <v>4000</v>
          </cell>
        </row>
        <row r="4502">
          <cell r="A4502" t="str">
            <v>SS12091</v>
          </cell>
          <cell r="B4502" t="str">
            <v>D125/90 SZŰKÍTŐ S8 477809</v>
          </cell>
          <cell r="C4502">
            <v>3800</v>
          </cell>
        </row>
        <row r="4503">
          <cell r="A4503" t="str">
            <v>SS12092</v>
          </cell>
          <cell r="B4503" t="str">
            <v>D125/90 SZŰKÍTŐ S5 473588</v>
          </cell>
          <cell r="C4503">
            <v>4000</v>
          </cell>
        </row>
        <row r="4504">
          <cell r="A4504" t="str">
            <v>SS1211</v>
          </cell>
          <cell r="B4504" t="str">
            <v>D125/110 SZŰKÍTŐ S5 477731</v>
          </cell>
          <cell r="C4504">
            <v>5500</v>
          </cell>
        </row>
        <row r="4505">
          <cell r="A4505" t="str">
            <v>SS12111</v>
          </cell>
          <cell r="B4505" t="str">
            <v>D125/110 SZŰKÍTŐ S8 477810</v>
          </cell>
          <cell r="C4505">
            <v>5100</v>
          </cell>
        </row>
        <row r="4506">
          <cell r="A4506" t="str">
            <v>SS12112</v>
          </cell>
          <cell r="B4506" t="str">
            <v>D125/110 SZŰKÍTŐ S5 479280</v>
          </cell>
          <cell r="C4506">
            <v>5500</v>
          </cell>
        </row>
        <row r="4507">
          <cell r="A4507" t="str">
            <v>SS1607</v>
          </cell>
          <cell r="B4507" t="str">
            <v>D160/75 SZŰKÍTŐ S5 473591</v>
          </cell>
          <cell r="C4507">
            <v>669</v>
          </cell>
        </row>
        <row r="4508">
          <cell r="A4508" t="str">
            <v>SS1609</v>
          </cell>
          <cell r="B4508" t="str">
            <v>D160/90  SZŰKÍTŐ S5 473592</v>
          </cell>
          <cell r="C4508">
            <v>614</v>
          </cell>
        </row>
        <row r="4509">
          <cell r="A4509" t="str">
            <v>SS1610</v>
          </cell>
          <cell r="B4509" t="str">
            <v>D160/110 SZŰKÍTŐ S8 477811</v>
          </cell>
          <cell r="C4509">
            <v>940</v>
          </cell>
        </row>
        <row r="4510">
          <cell r="A4510" t="str">
            <v>SS16104</v>
          </cell>
          <cell r="B4510" t="str">
            <v>D160/104 SZŰKÍTŐ  479132</v>
          </cell>
          <cell r="C4510">
            <v>0</v>
          </cell>
        </row>
        <row r="4511">
          <cell r="A4511" t="str">
            <v>SS1611</v>
          </cell>
          <cell r="B4511" t="str">
            <v>D160/110 SZŰKÍTŐ S5 477737</v>
          </cell>
          <cell r="C4511">
            <v>6674</v>
          </cell>
        </row>
        <row r="4512">
          <cell r="A4512" t="str">
            <v>SS16111</v>
          </cell>
          <cell r="B4512" t="str">
            <v>D160/110 SZŰKÍTŐ S5 473593</v>
          </cell>
          <cell r="C4512">
            <v>676</v>
          </cell>
        </row>
        <row r="4513">
          <cell r="A4513" t="str">
            <v>SS16112</v>
          </cell>
          <cell r="B4513" t="str">
            <v>D160/110 SZŰKÍTŐ S5 479281</v>
          </cell>
          <cell r="C4513">
            <v>768</v>
          </cell>
        </row>
        <row r="4514">
          <cell r="A4514" t="str">
            <v>SS16113</v>
          </cell>
          <cell r="B4514" t="str">
            <v>D160/110 SZŰKÍTŐ S5 473684</v>
          </cell>
          <cell r="C4514">
            <v>6431</v>
          </cell>
        </row>
        <row r="4515">
          <cell r="A4515" t="str">
            <v>SS1612</v>
          </cell>
          <cell r="B4515" t="str">
            <v>D160/125 SZŰKÍTŐ S8 477812</v>
          </cell>
          <cell r="C4515">
            <v>6356</v>
          </cell>
        </row>
        <row r="4516">
          <cell r="A4516" t="str">
            <v>SS16121</v>
          </cell>
          <cell r="B4516" t="str">
            <v>D160/125 SZŰKÍTŐ S5 477738</v>
          </cell>
          <cell r="C4516">
            <v>946</v>
          </cell>
        </row>
        <row r="4517">
          <cell r="A4517" t="str">
            <v>SS16122</v>
          </cell>
          <cell r="B4517" t="str">
            <v>D160/125 SZŰKÍTŐ S5 479282</v>
          </cell>
          <cell r="C4517">
            <v>1636</v>
          </cell>
        </row>
        <row r="4518">
          <cell r="A4518" t="str">
            <v>SS16123</v>
          </cell>
          <cell r="B4518" t="str">
            <v>D160/125 SZŰKÍTŐ S5 473594</v>
          </cell>
          <cell r="C4518">
            <v>630</v>
          </cell>
        </row>
        <row r="4519">
          <cell r="A4519" t="str">
            <v>SS16124</v>
          </cell>
          <cell r="B4519" t="str">
            <v>D160/125 SZŰKÍTŐ S5 473683</v>
          </cell>
          <cell r="C4519">
            <v>812</v>
          </cell>
        </row>
        <row r="4520">
          <cell r="A4520" t="str">
            <v>SS1812</v>
          </cell>
          <cell r="B4520" t="str">
            <v>D180/125 SZŰKÍTŐ S5 477741</v>
          </cell>
          <cell r="C4520">
            <v>8343</v>
          </cell>
        </row>
        <row r="4521">
          <cell r="A4521" t="str">
            <v>SS18121</v>
          </cell>
          <cell r="B4521" t="str">
            <v>D180/125 SZŰKÍTŐ S8 477813</v>
          </cell>
          <cell r="C4521">
            <v>1048</v>
          </cell>
        </row>
        <row r="4522">
          <cell r="A4522" t="str">
            <v>SS1816</v>
          </cell>
          <cell r="B4522" t="str">
            <v>D180/160 SZŰKÍTŐ S5 477743</v>
          </cell>
          <cell r="C4522">
            <v>1465</v>
          </cell>
        </row>
        <row r="4523">
          <cell r="A4523" t="str">
            <v>SS18161</v>
          </cell>
          <cell r="B4523" t="str">
            <v>D180/160 SZŰKÍTŐ S8 477814</v>
          </cell>
          <cell r="C4523">
            <v>1378</v>
          </cell>
        </row>
        <row r="4524">
          <cell r="A4524" t="str">
            <v>SS2012</v>
          </cell>
          <cell r="B4524" t="str">
            <v>D200/125 SZÜKITŐ S5 473596</v>
          </cell>
          <cell r="C4524">
            <v>1106</v>
          </cell>
        </row>
        <row r="4525">
          <cell r="A4525" t="str">
            <v>SS20122</v>
          </cell>
          <cell r="B4525" t="str">
            <v>D200/125 SZŰKÍTŐ S8 473597</v>
          </cell>
          <cell r="C4525">
            <v>1085</v>
          </cell>
        </row>
        <row r="4526">
          <cell r="A4526" t="str">
            <v>SS20125</v>
          </cell>
          <cell r="B4526" t="str">
            <v>D200/125 SZÜKITŐ S5 000005</v>
          </cell>
          <cell r="C4526">
            <v>0</v>
          </cell>
        </row>
        <row r="4527">
          <cell r="A4527" t="str">
            <v>SS2016</v>
          </cell>
          <cell r="B4527" t="str">
            <v>D200/160 SZŰKÍTŐ S5 477746</v>
          </cell>
          <cell r="C4527">
            <v>9210</v>
          </cell>
        </row>
        <row r="4528">
          <cell r="A4528" t="str">
            <v>SS20161</v>
          </cell>
          <cell r="B4528" t="str">
            <v>D200/160 SZŰKÍTŐ S8 477815</v>
          </cell>
          <cell r="C4528">
            <v>1471</v>
          </cell>
        </row>
        <row r="4529">
          <cell r="A4529" t="str">
            <v>SS2018</v>
          </cell>
          <cell r="B4529" t="str">
            <v>D200/180 SZŰKÍTŐ S5 477747</v>
          </cell>
          <cell r="C4529">
            <v>1380</v>
          </cell>
        </row>
        <row r="4530">
          <cell r="A4530" t="str">
            <v>SS20181</v>
          </cell>
          <cell r="B4530" t="str">
            <v>D200/180 SZŰKÍTŐ S8 477816</v>
          </cell>
          <cell r="C4530">
            <v>1640</v>
          </cell>
        </row>
        <row r="4531">
          <cell r="A4531" t="str">
            <v>SS2212</v>
          </cell>
          <cell r="B4531" t="str">
            <v>D225/125 SZŰKÍTŐ S8 473599</v>
          </cell>
          <cell r="C4531">
            <v>1413</v>
          </cell>
        </row>
        <row r="4532">
          <cell r="A4532" t="str">
            <v>SS22121</v>
          </cell>
          <cell r="B4532" t="str">
            <v>D225/125 SZŰKÍTŐ S5 473598</v>
          </cell>
          <cell r="C4532">
            <v>1295</v>
          </cell>
        </row>
        <row r="4533">
          <cell r="A4533" t="str">
            <v>SS2216</v>
          </cell>
          <cell r="B4533" t="str">
            <v>D225/160 SZŰKÍTŐ S5 477749</v>
          </cell>
          <cell r="C4533">
            <v>1900</v>
          </cell>
        </row>
        <row r="4534">
          <cell r="A4534" t="str">
            <v>SS22161</v>
          </cell>
          <cell r="B4534" t="str">
            <v>D225/160 SZŰKÍTŐ S8 477817</v>
          </cell>
          <cell r="C4534">
            <v>1937</v>
          </cell>
        </row>
        <row r="4535">
          <cell r="A4535" t="str">
            <v>SS2218</v>
          </cell>
          <cell r="B4535" t="str">
            <v>D225/180 SZŰKÍTŐ S5 477750</v>
          </cell>
          <cell r="C4535">
            <v>1879</v>
          </cell>
        </row>
        <row r="4536">
          <cell r="A4536" t="str">
            <v>SS22181</v>
          </cell>
          <cell r="B4536" t="str">
            <v>D225/180 SZŰKÍTŐ S8 477818</v>
          </cell>
          <cell r="C4536">
            <v>2080</v>
          </cell>
        </row>
        <row r="4537">
          <cell r="A4537" t="str">
            <v>SS2220</v>
          </cell>
          <cell r="B4537" t="str">
            <v>D225/200 SZŰKÍTŐ S8 477819</v>
          </cell>
          <cell r="C4537">
            <v>2084</v>
          </cell>
        </row>
        <row r="4538">
          <cell r="A4538" t="str">
            <v>SS22201</v>
          </cell>
          <cell r="B4538" t="str">
            <v>D225/200 SZŰKÍTŐ S5 477751</v>
          </cell>
          <cell r="C4538">
            <v>2059</v>
          </cell>
        </row>
        <row r="4539">
          <cell r="A4539" t="str">
            <v>SS2516</v>
          </cell>
          <cell r="B4539" t="str">
            <v>D250/160 SZŰKÍTŐ S5 000002</v>
          </cell>
          <cell r="C4539">
            <v>12625</v>
          </cell>
        </row>
        <row r="4540">
          <cell r="A4540" t="str">
            <v>SS2520</v>
          </cell>
          <cell r="B4540" t="str">
            <v>D250/200 SZŰKÍTŐ S5 000001</v>
          </cell>
          <cell r="C4540">
            <v>11149</v>
          </cell>
        </row>
        <row r="4541">
          <cell r="A4541" t="str">
            <v>SS2820</v>
          </cell>
          <cell r="B4541" t="str">
            <v>D280/200 SZÜKITŐ S5 000004</v>
          </cell>
          <cell r="C4541">
            <v>0</v>
          </cell>
        </row>
        <row r="4542">
          <cell r="A4542" t="str">
            <v>SSA056</v>
          </cell>
          <cell r="B4542" t="str">
            <v>D56/58 SZŰK. ÁTMENET 110308</v>
          </cell>
          <cell r="C4542">
            <v>0</v>
          </cell>
        </row>
        <row r="4543">
          <cell r="A4543" t="str">
            <v>SSA063</v>
          </cell>
          <cell r="B4543" t="str">
            <v>D63/78 SZŰK. ÁTMENET 110312</v>
          </cell>
          <cell r="C4543">
            <v>0</v>
          </cell>
        </row>
        <row r="4544">
          <cell r="A4544" t="str">
            <v>SSA075</v>
          </cell>
          <cell r="B4544" t="str">
            <v>D75/78 SZŰK. ÁTMENET 110309</v>
          </cell>
          <cell r="C4544">
            <v>0</v>
          </cell>
        </row>
        <row r="4545">
          <cell r="A4545" t="str">
            <v>SSA125</v>
          </cell>
          <cell r="B4545" t="str">
            <v>D128/135 SZŰK. ÁTMENET 110310</v>
          </cell>
          <cell r="C4545">
            <v>0</v>
          </cell>
        </row>
        <row r="4546">
          <cell r="A4546" t="str">
            <v>SSP1106</v>
          </cell>
          <cell r="B4546" t="str">
            <v>D110/ 63 SZŰK. S8 PE100</v>
          </cell>
          <cell r="C4546">
            <v>0</v>
          </cell>
        </row>
        <row r="4547">
          <cell r="A4547" t="str">
            <v>SSP1107</v>
          </cell>
          <cell r="B4547" t="str">
            <v>D110/ 75 SZŰK. S8 PE100</v>
          </cell>
          <cell r="C4547">
            <v>0</v>
          </cell>
        </row>
        <row r="4548">
          <cell r="A4548" t="str">
            <v>SSP1109</v>
          </cell>
          <cell r="B4548" t="str">
            <v>D110/ 90 SZŰK. S8 485411 PE100</v>
          </cell>
          <cell r="C4548">
            <v>1158</v>
          </cell>
        </row>
        <row r="4549">
          <cell r="A4549" t="str">
            <v>SSP1207</v>
          </cell>
          <cell r="B4549" t="str">
            <v>D125/ 75 SZŰK. S5 485302 PE100</v>
          </cell>
          <cell r="C4549">
            <v>0</v>
          </cell>
        </row>
        <row r="4550">
          <cell r="A4550" t="str">
            <v>SSP1209</v>
          </cell>
          <cell r="B4550" t="str">
            <v>D125/ 90 SZŰK. S5 485303 PE100</v>
          </cell>
          <cell r="C4550">
            <v>0</v>
          </cell>
        </row>
        <row r="4551">
          <cell r="A4551" t="str">
            <v>SSP12091</v>
          </cell>
          <cell r="B4551" t="str">
            <v>D125/ 90 SZŰK. S8 485413 PE100</v>
          </cell>
          <cell r="C4551">
            <v>0</v>
          </cell>
        </row>
        <row r="4552">
          <cell r="A4552" t="str">
            <v>SSP1211</v>
          </cell>
          <cell r="B4552" t="str">
            <v>D125/110 SZŰK. S5 485304 PE100</v>
          </cell>
          <cell r="C4552">
            <v>0</v>
          </cell>
        </row>
        <row r="4553">
          <cell r="A4553" t="str">
            <v>SSP12111</v>
          </cell>
          <cell r="B4553" t="str">
            <v>D125/110 SZŰK. S8 485414 PE100</v>
          </cell>
          <cell r="C4553">
            <v>0</v>
          </cell>
        </row>
        <row r="4554">
          <cell r="A4554" t="str">
            <v>SSP1610</v>
          </cell>
          <cell r="B4554" t="str">
            <v>D160/110 SZŰK. S8 485415 PE100</v>
          </cell>
          <cell r="C4554">
            <v>6674</v>
          </cell>
        </row>
        <row r="4555">
          <cell r="A4555" t="str">
            <v>SSP1611</v>
          </cell>
          <cell r="B4555" t="str">
            <v>D160/110 SZŰK. S5 485305 PE100</v>
          </cell>
          <cell r="C4555">
            <v>6674</v>
          </cell>
        </row>
        <row r="4556">
          <cell r="A4556" t="str">
            <v>SSP1612</v>
          </cell>
          <cell r="B4556" t="str">
            <v>D160/125 SZŰK. S8 485416 PE100</v>
          </cell>
          <cell r="C4556">
            <v>6674</v>
          </cell>
        </row>
        <row r="4557">
          <cell r="A4557" t="str">
            <v>SSP16121</v>
          </cell>
          <cell r="B4557" t="str">
            <v>D160/125 SZŰK. S5 485306 PE100</v>
          </cell>
          <cell r="C4557">
            <v>6674</v>
          </cell>
        </row>
        <row r="4558">
          <cell r="A4558" t="str">
            <v>SSP1811</v>
          </cell>
          <cell r="B4558" t="str">
            <v>D180/ 110 SZŰK. S8 PE100</v>
          </cell>
          <cell r="C4558">
            <v>0</v>
          </cell>
        </row>
        <row r="4559">
          <cell r="A4559" t="str">
            <v>SSP1812</v>
          </cell>
          <cell r="B4559" t="str">
            <v>D180/125 SZŰK. S5 485307 PE100</v>
          </cell>
          <cell r="C4559">
            <v>0</v>
          </cell>
        </row>
        <row r="4560">
          <cell r="A4560" t="str">
            <v>SSP18121</v>
          </cell>
          <cell r="B4560" t="str">
            <v>D180/125 SZŰK. S8 485417 PE100</v>
          </cell>
          <cell r="C4560">
            <v>0</v>
          </cell>
        </row>
        <row r="4561">
          <cell r="A4561" t="str">
            <v>SSP1816</v>
          </cell>
          <cell r="B4561" t="str">
            <v>D180/160 SZŰK. S5 485308 PE100</v>
          </cell>
          <cell r="C4561">
            <v>0</v>
          </cell>
        </row>
        <row r="4562">
          <cell r="A4562" t="str">
            <v>SSP18161</v>
          </cell>
          <cell r="B4562" t="str">
            <v>D180/160 SZŰK. S8 485418 PE100</v>
          </cell>
          <cell r="C4562">
            <v>0</v>
          </cell>
        </row>
        <row r="4563">
          <cell r="A4563" t="str">
            <v>SSP2012</v>
          </cell>
          <cell r="B4563" t="str">
            <v>D200/125 SZÜK. S5 485315 PE100</v>
          </cell>
          <cell r="C4563">
            <v>0</v>
          </cell>
        </row>
        <row r="4564">
          <cell r="A4564" t="str">
            <v>SSP20122</v>
          </cell>
          <cell r="B4564" t="str">
            <v>D200/125 SZŰK. S8 485317 PE100</v>
          </cell>
          <cell r="C4564">
            <v>0</v>
          </cell>
        </row>
        <row r="4565">
          <cell r="A4565" t="str">
            <v>SSP2016</v>
          </cell>
          <cell r="B4565" t="str">
            <v>D200/160 SZŰK. S5 485309 PE100</v>
          </cell>
          <cell r="C4565">
            <v>9210</v>
          </cell>
        </row>
        <row r="4566">
          <cell r="A4566" t="str">
            <v>SSP20161</v>
          </cell>
          <cell r="B4566" t="str">
            <v>D200/160 SZŰK. S8 485419 PE100</v>
          </cell>
          <cell r="C4566">
            <v>13500</v>
          </cell>
        </row>
        <row r="4567">
          <cell r="A4567" t="str">
            <v>SSP2018</v>
          </cell>
          <cell r="B4567" t="str">
            <v>D200/180 SZŰK. S5 485310 PE100</v>
          </cell>
          <cell r="C4567">
            <v>12500</v>
          </cell>
        </row>
        <row r="4568">
          <cell r="A4568" t="str">
            <v>SSP20181</v>
          </cell>
          <cell r="B4568" t="str">
            <v>D200/180 SZŰK. S8 485420 PE100</v>
          </cell>
          <cell r="C4568">
            <v>12500</v>
          </cell>
        </row>
        <row r="4569">
          <cell r="A4569" t="str">
            <v>SSP2212</v>
          </cell>
          <cell r="B4569" t="str">
            <v>D225/125 SZŰK. S8 485318 PE100</v>
          </cell>
          <cell r="C4569">
            <v>0</v>
          </cell>
        </row>
        <row r="4570">
          <cell r="A4570" t="str">
            <v>SSP22121</v>
          </cell>
          <cell r="B4570" t="str">
            <v>D225/125 SZŰK. S5 485316 PE100</v>
          </cell>
          <cell r="C4570">
            <v>0</v>
          </cell>
        </row>
        <row r="4571">
          <cell r="A4571" t="str">
            <v>SSP2216</v>
          </cell>
          <cell r="B4571" t="str">
            <v>D225/160 SZŰK. S5 485311 PE100</v>
          </cell>
          <cell r="C4571">
            <v>0</v>
          </cell>
        </row>
        <row r="4572">
          <cell r="A4572" t="str">
            <v>SSP22161</v>
          </cell>
          <cell r="B4572" t="str">
            <v>D225/160 SZŰK. S8 485421 PE100</v>
          </cell>
          <cell r="C4572">
            <v>0</v>
          </cell>
        </row>
        <row r="4573">
          <cell r="A4573" t="str">
            <v>SSP2218</v>
          </cell>
          <cell r="B4573" t="str">
            <v>D225/180 SZŰK. S5 485312 PE100</v>
          </cell>
          <cell r="C4573">
            <v>0</v>
          </cell>
        </row>
        <row r="4574">
          <cell r="A4574" t="str">
            <v>SSP22181</v>
          </cell>
          <cell r="B4574" t="str">
            <v>D225/180 SZŰK. S8 485422 PE100</v>
          </cell>
          <cell r="C4574">
            <v>0</v>
          </cell>
        </row>
        <row r="4575">
          <cell r="A4575" t="str">
            <v>SSP2220</v>
          </cell>
          <cell r="B4575" t="str">
            <v>D225/200 SZŰK. S8 485423 PE100</v>
          </cell>
          <cell r="C4575">
            <v>0</v>
          </cell>
        </row>
        <row r="4576">
          <cell r="A4576" t="str">
            <v>SSP22201</v>
          </cell>
          <cell r="B4576" t="str">
            <v>D225/200 SZŰK. S5 485313 PE100</v>
          </cell>
          <cell r="C4576">
            <v>0</v>
          </cell>
        </row>
        <row r="4577">
          <cell r="A4577" t="str">
            <v>SSP2509</v>
          </cell>
          <cell r="B4577" t="str">
            <v>D250-90 SZŰK. 901035 PE100</v>
          </cell>
          <cell r="C4577">
            <v>0</v>
          </cell>
        </row>
        <row r="4578">
          <cell r="A4578" t="str">
            <v>SSP2512</v>
          </cell>
          <cell r="B4578" t="str">
            <v>D250-120 SZŰK. 901036 PE100</v>
          </cell>
          <cell r="C4578">
            <v>0</v>
          </cell>
        </row>
        <row r="4579">
          <cell r="A4579" t="str">
            <v>ST021</v>
          </cell>
          <cell r="B4579" t="str">
            <v>xxxxxxxxxxxxxx</v>
          </cell>
          <cell r="C4579">
            <v>156</v>
          </cell>
        </row>
        <row r="4580">
          <cell r="A4580" t="str">
            <v>ST025</v>
          </cell>
          <cell r="B4580" t="str">
            <v>xxxxxxxxxxxxxxxx</v>
          </cell>
          <cell r="C4580">
            <v>143</v>
          </cell>
        </row>
        <row r="4581">
          <cell r="A4581" t="str">
            <v>ST035</v>
          </cell>
          <cell r="B4581" t="str">
            <v>xxxxxxxxxxxxxx</v>
          </cell>
          <cell r="C4581">
            <v>393</v>
          </cell>
        </row>
        <row r="4582">
          <cell r="A4582" t="str">
            <v>ST052</v>
          </cell>
          <cell r="B4582" t="str">
            <v>xxxxxxxxxxxxxxx</v>
          </cell>
          <cell r="C4582">
            <v>388</v>
          </cell>
        </row>
        <row r="4583">
          <cell r="A4583" t="str">
            <v>ST055</v>
          </cell>
          <cell r="B4583" t="str">
            <v>D 63 KPE tokos T idom</v>
          </cell>
          <cell r="C4583">
            <v>966</v>
          </cell>
        </row>
        <row r="4584">
          <cell r="A4584" t="str">
            <v>ST072</v>
          </cell>
          <cell r="B4584" t="str">
            <v>D 90/32 KPE tokos diff.T idom</v>
          </cell>
          <cell r="C4584">
            <v>1120</v>
          </cell>
        </row>
        <row r="4585">
          <cell r="A4585" t="str">
            <v>ST075</v>
          </cell>
          <cell r="B4585" t="str">
            <v>D 90 KPE tokos T idom</v>
          </cell>
          <cell r="C4585">
            <v>3075</v>
          </cell>
        </row>
        <row r="4586">
          <cell r="A4586" t="str">
            <v>ST076</v>
          </cell>
          <cell r="B4586" t="str">
            <v>D 90/63 KPE tokos diff.T idom</v>
          </cell>
          <cell r="C4586">
            <v>1261</v>
          </cell>
        </row>
        <row r="4587">
          <cell r="A4587" t="str">
            <v>ST085</v>
          </cell>
          <cell r="B4587" t="str">
            <v>D 110 KPE tokos T idom</v>
          </cell>
          <cell r="C4587">
            <v>3734</v>
          </cell>
        </row>
        <row r="4588">
          <cell r="A4588" t="str">
            <v>ST103</v>
          </cell>
          <cell r="B4588" t="str">
            <v>xxxxxxxxxxxxxxxxx</v>
          </cell>
          <cell r="C4588">
            <v>1810</v>
          </cell>
        </row>
        <row r="4589">
          <cell r="A4589" t="str">
            <v>SZ015</v>
          </cell>
          <cell r="B4589" t="str">
            <v>xxxxxxxxxxxxxxxxxxxxx</v>
          </cell>
          <cell r="C4589">
            <v>39</v>
          </cell>
        </row>
        <row r="4590">
          <cell r="A4590" t="str">
            <v>SZ025</v>
          </cell>
          <cell r="B4590" t="str">
            <v>xxxxxxxxxxxxxxxx</v>
          </cell>
          <cell r="C4590">
            <v>86</v>
          </cell>
        </row>
        <row r="4591">
          <cell r="A4591" t="str">
            <v>SZ055</v>
          </cell>
          <cell r="B4591" t="str">
            <v>xxxxxxxxxxxxxx</v>
          </cell>
          <cell r="C4591">
            <v>180</v>
          </cell>
        </row>
        <row r="4592">
          <cell r="A4592" t="str">
            <v>SZ075</v>
          </cell>
          <cell r="B4592" t="str">
            <v>xxxxxxxxxxxxxx</v>
          </cell>
          <cell r="C4592">
            <v>438</v>
          </cell>
        </row>
        <row r="4593">
          <cell r="A4593" t="str">
            <v>SZ085</v>
          </cell>
          <cell r="B4593" t="str">
            <v>xxxxxxxxxxxxxxxx</v>
          </cell>
          <cell r="C4593">
            <v>522</v>
          </cell>
        </row>
        <row r="4594">
          <cell r="A4594" t="str">
            <v>SZX032</v>
          </cell>
          <cell r="B4594" t="str">
            <v>D 32x3 műanyag-fém átmenet</v>
          </cell>
          <cell r="C4594">
            <v>0</v>
          </cell>
        </row>
        <row r="4595">
          <cell r="A4595" t="str">
            <v>SZX040</v>
          </cell>
          <cell r="B4595" t="str">
            <v>D 40x3.7 műanyag-fém átmenet</v>
          </cell>
          <cell r="C4595">
            <v>0</v>
          </cell>
        </row>
        <row r="4596">
          <cell r="A4596" t="str">
            <v>SZX050</v>
          </cell>
          <cell r="B4596" t="str">
            <v>D 50x4.6 műanyag-fém átmenet</v>
          </cell>
          <cell r="C4596">
            <v>0</v>
          </cell>
        </row>
        <row r="4597">
          <cell r="A4597" t="str">
            <v>SZX063</v>
          </cell>
          <cell r="B4597" t="str">
            <v>D 63x5.8 műanyag-fém átmenet</v>
          </cell>
          <cell r="C4597">
            <v>0</v>
          </cell>
        </row>
        <row r="4598">
          <cell r="A4598" t="str">
            <v>SZX090</v>
          </cell>
          <cell r="B4598" t="str">
            <v>D 90x8.2 műanyag-fém átmenet</v>
          </cell>
          <cell r="C4598">
            <v>0</v>
          </cell>
        </row>
        <row r="4599">
          <cell r="A4599" t="str">
            <v>SZX110</v>
          </cell>
          <cell r="B4599" t="str">
            <v>D 110x10 műanyag-fém átmenet</v>
          </cell>
          <cell r="C4599">
            <v>0</v>
          </cell>
        </row>
        <row r="4600">
          <cell r="A4600" t="str">
            <v>SZX125</v>
          </cell>
          <cell r="B4600" t="str">
            <v>D 125x11.4 műanyag-fém átmenet</v>
          </cell>
          <cell r="C4600">
            <v>0</v>
          </cell>
        </row>
        <row r="4601">
          <cell r="A4601" t="str">
            <v>SZX140</v>
          </cell>
          <cell r="B4601" t="str">
            <v>D 140x12.8 műanyag-fém átmenet</v>
          </cell>
          <cell r="C4601">
            <v>0</v>
          </cell>
        </row>
        <row r="4602">
          <cell r="A4602" t="str">
            <v>SZX160</v>
          </cell>
          <cell r="B4602" t="str">
            <v>D 160x14.6 műanyag-fém átmenet</v>
          </cell>
          <cell r="C4602">
            <v>0</v>
          </cell>
        </row>
        <row r="4603">
          <cell r="A4603" t="str">
            <v>SZX180</v>
          </cell>
          <cell r="B4603" t="str">
            <v>D 180x16.4 műanyag-fém átmenet</v>
          </cell>
          <cell r="C4603">
            <v>0</v>
          </cell>
        </row>
        <row r="4604">
          <cell r="A4604" t="str">
            <v>SZX200</v>
          </cell>
          <cell r="B4604" t="str">
            <v>D 200x18.2 műanyag-fém átmenet</v>
          </cell>
          <cell r="C4604">
            <v>0</v>
          </cell>
        </row>
        <row r="4605">
          <cell r="A4605" t="str">
            <v>T0001</v>
          </cell>
          <cell r="B4605" t="str">
            <v>Lánckerék</v>
          </cell>
          <cell r="C4605">
            <v>0</v>
          </cell>
        </row>
        <row r="4606">
          <cell r="A4606" t="str">
            <v>T0002</v>
          </cell>
          <cell r="B4606" t="str">
            <v>SZITA PREVIERO M3R</v>
          </cell>
          <cell r="C4606">
            <v>0</v>
          </cell>
        </row>
        <row r="4607">
          <cell r="A4607" t="str">
            <v>T0003</v>
          </cell>
          <cell r="B4607" t="str">
            <v>Méretbélyegző FMS 500 -hoz</v>
          </cell>
          <cell r="C4607">
            <v>0</v>
          </cell>
        </row>
        <row r="4608">
          <cell r="A4608" t="str">
            <v>T0004</v>
          </cell>
          <cell r="B4608" t="str">
            <v>Dátumbélyegző FMS 500-hoz</v>
          </cell>
          <cell r="C4608">
            <v>0</v>
          </cell>
        </row>
        <row r="4609">
          <cell r="A4609" t="str">
            <v>T0005</v>
          </cell>
          <cell r="B4609" t="str">
            <v>Vákuumszivattyu GS 22U1-60N</v>
          </cell>
          <cell r="C4609">
            <v>0</v>
          </cell>
        </row>
        <row r="4610">
          <cell r="A4610" t="str">
            <v>T0006</v>
          </cell>
          <cell r="B4610" t="str">
            <v>Méterszámláló FL4/3 OE</v>
          </cell>
          <cell r="C4610">
            <v>0</v>
          </cell>
        </row>
        <row r="4611">
          <cell r="A4611" t="str">
            <v>T0007</v>
          </cell>
          <cell r="B4611" t="str">
            <v>Nyomástámadó MDA 460-1/2-5C-15</v>
          </cell>
          <cell r="C4611">
            <v>0</v>
          </cell>
        </row>
        <row r="4612">
          <cell r="A4612" t="str">
            <v>TPAG000</v>
          </cell>
          <cell r="B4612" t="str">
            <v>Tigris one" automata hegesztő"</v>
          </cell>
          <cell r="C4612">
            <v>350991</v>
          </cell>
        </row>
        <row r="4613">
          <cell r="A4613" t="str">
            <v>TPBC02012</v>
          </cell>
          <cell r="B4613" t="str">
            <v>D20 x 1/2'B.m csatlakozó</v>
          </cell>
          <cell r="C4613">
            <v>297</v>
          </cell>
        </row>
        <row r="4614">
          <cell r="A4614" t="str">
            <v>TPBC02034</v>
          </cell>
          <cell r="B4614" t="str">
            <v>D20 x 3/4'B.m csatlakozó</v>
          </cell>
          <cell r="C4614">
            <v>509</v>
          </cell>
        </row>
        <row r="4615">
          <cell r="A4615" t="str">
            <v>TPBC02512</v>
          </cell>
          <cell r="B4615" t="str">
            <v>D25 x 1/2'B.m csatlakozó</v>
          </cell>
          <cell r="C4615">
            <v>383</v>
          </cell>
        </row>
        <row r="4616">
          <cell r="A4616" t="str">
            <v>TPBC02534</v>
          </cell>
          <cell r="B4616" t="str">
            <v>D25 x 3/4'B.m csatlakozó</v>
          </cell>
          <cell r="C4616">
            <v>515</v>
          </cell>
        </row>
        <row r="4617">
          <cell r="A4617" t="str">
            <v>TPBC03210</v>
          </cell>
          <cell r="B4617" t="str">
            <v>D32 x  1' B.m csatlakozó</v>
          </cell>
          <cell r="C4617">
            <v>936</v>
          </cell>
        </row>
        <row r="4618">
          <cell r="A4618" t="str">
            <v>TPBC03234</v>
          </cell>
          <cell r="B4618" t="str">
            <v>D32 x 3/4'B.m csatlakozó</v>
          </cell>
          <cell r="C4618">
            <v>738</v>
          </cell>
        </row>
        <row r="4619">
          <cell r="A4619" t="str">
            <v>TPBC04014</v>
          </cell>
          <cell r="B4619" t="str">
            <v>D40 x 1.1/4'B.m csatlakozó</v>
          </cell>
          <cell r="C4619">
            <v>2636</v>
          </cell>
        </row>
        <row r="4620">
          <cell r="A4620" t="str">
            <v>TPBC05012</v>
          </cell>
          <cell r="B4620" t="str">
            <v>D50 x 1.1/2'B.m csatlakozó</v>
          </cell>
          <cell r="C4620">
            <v>3593</v>
          </cell>
        </row>
        <row r="4621">
          <cell r="A4621" t="str">
            <v>TPBC05014</v>
          </cell>
          <cell r="B4621" t="str">
            <v>D50 x 1.1/4'B.m csatlakozó</v>
          </cell>
          <cell r="C4621">
            <v>0</v>
          </cell>
        </row>
        <row r="4622">
          <cell r="A4622" t="str">
            <v>TPBC06312</v>
          </cell>
          <cell r="B4622" t="str">
            <v>D63 x 1.1/2'B.m csatlakozó</v>
          </cell>
          <cell r="C4622">
            <v>0</v>
          </cell>
        </row>
        <row r="4623">
          <cell r="A4623" t="str">
            <v>TPBC06320</v>
          </cell>
          <cell r="B4623" t="str">
            <v>D63 x  2'  B.m csatlakozó</v>
          </cell>
          <cell r="C4623">
            <v>5681</v>
          </cell>
        </row>
        <row r="4624">
          <cell r="A4624" t="str">
            <v>TPBC07520</v>
          </cell>
          <cell r="B4624" t="str">
            <v>D75 x  2'  B.m csatlakozó</v>
          </cell>
          <cell r="C4624">
            <v>11146</v>
          </cell>
        </row>
        <row r="4625">
          <cell r="A4625" t="str">
            <v>TPBC07525</v>
          </cell>
          <cell r="B4625" t="str">
            <v>D75 x  2 1/2'  B.m csatlakozó</v>
          </cell>
          <cell r="C4625">
            <v>12099</v>
          </cell>
        </row>
        <row r="4626">
          <cell r="A4626" t="str">
            <v>TPBH02034</v>
          </cell>
          <cell r="B4626" t="str">
            <v>D20x3/4'B.m.holland.csatl.</v>
          </cell>
          <cell r="C4626">
            <v>852</v>
          </cell>
        </row>
        <row r="4627">
          <cell r="A4627" t="str">
            <v>TPBH02510</v>
          </cell>
          <cell r="B4627" t="str">
            <v>D25 x 1'B.m.holland.csatl.</v>
          </cell>
          <cell r="C4627">
            <v>1449</v>
          </cell>
        </row>
        <row r="4628">
          <cell r="A4628" t="str">
            <v>TPBH03214</v>
          </cell>
          <cell r="B4628" t="str">
            <v>D32x1.3/4'B.m.holland.csatl.</v>
          </cell>
          <cell r="C4628">
            <v>2291</v>
          </cell>
        </row>
        <row r="4629">
          <cell r="A4629" t="str">
            <v>TPBH07522</v>
          </cell>
          <cell r="B4629" t="str">
            <v>D75x2 1/2'B.m.holland.csatl.</v>
          </cell>
          <cell r="C4629">
            <v>19800</v>
          </cell>
        </row>
        <row r="4630">
          <cell r="A4630" t="str">
            <v>TPBH07530</v>
          </cell>
          <cell r="B4630" t="str">
            <v>D75x3' B.m.holland.csatl.</v>
          </cell>
          <cell r="C4630">
            <v>25434</v>
          </cell>
        </row>
        <row r="4631">
          <cell r="A4631" t="str">
            <v>TPBT02012</v>
          </cell>
          <cell r="B4631" t="str">
            <v>D20 x 1/2' B.m.T idom</v>
          </cell>
          <cell r="C4631">
            <v>419</v>
          </cell>
        </row>
        <row r="4632">
          <cell r="A4632" t="str">
            <v>TPBT02034</v>
          </cell>
          <cell r="B4632" t="str">
            <v>D20 x 3/4' B.m.T idom</v>
          </cell>
          <cell r="C4632">
            <v>779</v>
          </cell>
        </row>
        <row r="4633">
          <cell r="A4633" t="str">
            <v>TPBT02512</v>
          </cell>
          <cell r="B4633" t="str">
            <v>D25 x 1/2' B.m.T idom</v>
          </cell>
          <cell r="C4633">
            <v>476</v>
          </cell>
        </row>
        <row r="4634">
          <cell r="A4634" t="str">
            <v>TPBT02534</v>
          </cell>
          <cell r="B4634" t="str">
            <v>D25 x 3/4' B.m.T idom</v>
          </cell>
          <cell r="C4634">
            <v>684</v>
          </cell>
        </row>
        <row r="4635">
          <cell r="A4635" t="str">
            <v>TPBT03210</v>
          </cell>
          <cell r="B4635" t="str">
            <v>D32 x  1' B.m.T idom</v>
          </cell>
          <cell r="C4635">
            <v>1044</v>
          </cell>
        </row>
        <row r="4636">
          <cell r="A4636" t="str">
            <v>TPBT03234</v>
          </cell>
          <cell r="B4636" t="str">
            <v>D32 x 3/4' B.m.T idom</v>
          </cell>
          <cell r="C4636">
            <v>777</v>
          </cell>
        </row>
        <row r="4637">
          <cell r="A4637" t="str">
            <v>TPC020</v>
          </cell>
          <cell r="B4637" t="str">
            <v>D 20x3.4 mm TIGRIS PP cső/4m</v>
          </cell>
          <cell r="C4637">
            <v>248</v>
          </cell>
        </row>
        <row r="4638">
          <cell r="A4638" t="str">
            <v>TPC025</v>
          </cell>
          <cell r="B4638" t="str">
            <v>D 25x4.2 mm TIGRIS PP cső/4m</v>
          </cell>
          <cell r="C4638">
            <v>399</v>
          </cell>
        </row>
        <row r="4639">
          <cell r="A4639" t="str">
            <v>TPC032</v>
          </cell>
          <cell r="B4639" t="str">
            <v>D 32x5.4 mm TIGRIS PP cső/4m</v>
          </cell>
          <cell r="C4639">
            <v>630</v>
          </cell>
        </row>
        <row r="4640">
          <cell r="A4640" t="str">
            <v>TPC040</v>
          </cell>
          <cell r="B4640" t="str">
            <v>D 40x6.4 mm TIGRIS PP cső/4m</v>
          </cell>
          <cell r="C4640">
            <v>965</v>
          </cell>
        </row>
        <row r="4641">
          <cell r="A4641" t="str">
            <v>TPC050</v>
          </cell>
          <cell r="B4641" t="str">
            <v>D 50x8.4 mm TIGRIS PP cső/4m</v>
          </cell>
          <cell r="C4641">
            <v>1460</v>
          </cell>
        </row>
        <row r="4642">
          <cell r="A4642" t="str">
            <v>TPC063</v>
          </cell>
          <cell r="B4642" t="str">
            <v>D 63x10.5 mm TIGRIS PP cső/4m</v>
          </cell>
          <cell r="C4642">
            <v>2345</v>
          </cell>
        </row>
        <row r="4643">
          <cell r="A4643" t="str">
            <v>TPC075</v>
          </cell>
          <cell r="B4643" t="str">
            <v>D 75x12.5 mm TIGRIS PP cső/4m</v>
          </cell>
          <cell r="C4643">
            <v>3385</v>
          </cell>
        </row>
        <row r="4644">
          <cell r="A4644" t="str">
            <v>TPC090</v>
          </cell>
          <cell r="B4644" t="str">
            <v>D 90x15.0 mm TIGRIS PP cső/4m</v>
          </cell>
          <cell r="C4644">
            <v>4845</v>
          </cell>
        </row>
        <row r="4645">
          <cell r="A4645" t="str">
            <v>TPC110</v>
          </cell>
          <cell r="B4645" t="str">
            <v>D110x18.4 mm TIGRIS PP cső/4m</v>
          </cell>
          <cell r="C4645">
            <v>7271</v>
          </cell>
        </row>
        <row r="4646">
          <cell r="A4646" t="str">
            <v>TPCG020</v>
          </cell>
          <cell r="B4646" t="str">
            <v>D20 csempeszelep -gombbal</v>
          </cell>
          <cell r="C4646">
            <v>4662</v>
          </cell>
        </row>
        <row r="4647">
          <cell r="A4647" t="str">
            <v>TPCG025</v>
          </cell>
          <cell r="B4647" t="str">
            <v>D25 csempeszelep -gombbal</v>
          </cell>
          <cell r="C4647">
            <v>5274</v>
          </cell>
        </row>
        <row r="4648">
          <cell r="A4648" t="str">
            <v>TPCH020</v>
          </cell>
          <cell r="B4648" t="str">
            <v>D20 csempeszelep -hosszú</v>
          </cell>
          <cell r="C4648">
            <v>3557</v>
          </cell>
        </row>
        <row r="4649">
          <cell r="A4649" t="str">
            <v>TPCH025</v>
          </cell>
          <cell r="B4649" t="str">
            <v>D25 csempeszelep -hosszú</v>
          </cell>
          <cell r="C4649">
            <v>4167</v>
          </cell>
        </row>
        <row r="4650">
          <cell r="A4650" t="str">
            <v>TPCN020</v>
          </cell>
          <cell r="B4650" t="str">
            <v>D20 csempeszelep -norm l</v>
          </cell>
          <cell r="C4650">
            <v>2808</v>
          </cell>
        </row>
        <row r="4651">
          <cell r="A4651" t="str">
            <v>TPCN025</v>
          </cell>
          <cell r="B4651" t="str">
            <v>D25 csempeszelep -norm l</v>
          </cell>
          <cell r="C4651">
            <v>3417</v>
          </cell>
        </row>
        <row r="4652">
          <cell r="A4652" t="str">
            <v>TPCS020</v>
          </cell>
          <cell r="B4652" t="str">
            <v>D20 elzáró szelep</v>
          </cell>
          <cell r="C4652">
            <v>1751</v>
          </cell>
        </row>
        <row r="4653">
          <cell r="A4653" t="str">
            <v>TPCS025</v>
          </cell>
          <cell r="B4653" t="str">
            <v>D25 elzáró szelep</v>
          </cell>
          <cell r="C4653">
            <v>2360</v>
          </cell>
        </row>
        <row r="4654">
          <cell r="A4654" t="str">
            <v>TPCU110</v>
          </cell>
          <cell r="B4654" t="str">
            <v>D110x15.1 mm üvegsz.bet. cső</v>
          </cell>
          <cell r="C4654">
            <v>0</v>
          </cell>
        </row>
        <row r="4655">
          <cell r="A4655" t="str">
            <v>TPD121</v>
          </cell>
          <cell r="B4655" t="str">
            <v>d 1/2' piros szerelő dugó</v>
          </cell>
          <cell r="C4655">
            <v>108</v>
          </cell>
        </row>
        <row r="4656">
          <cell r="A4656" t="str">
            <v>TPD122</v>
          </cell>
          <cell r="B4656" t="str">
            <v>d 1/2' kék szerelő dugó</v>
          </cell>
          <cell r="C4656">
            <v>108</v>
          </cell>
        </row>
        <row r="4657">
          <cell r="A4657" t="str">
            <v>TPD341</v>
          </cell>
          <cell r="B4657" t="str">
            <v>d 3/4' piros szerelő dugó</v>
          </cell>
          <cell r="C4657">
            <v>123</v>
          </cell>
        </row>
        <row r="4658">
          <cell r="A4658" t="str">
            <v>TPD342</v>
          </cell>
          <cell r="B4658" t="str">
            <v>d 3/4' kék szerelő dugó</v>
          </cell>
          <cell r="C4658">
            <v>123</v>
          </cell>
        </row>
        <row r="4659">
          <cell r="A4659" t="str">
            <v>TPE020</v>
          </cell>
          <cell r="B4659" t="str">
            <v>Elektrokarmantyú D20</v>
          </cell>
          <cell r="C4659">
            <v>3033</v>
          </cell>
        </row>
        <row r="4660">
          <cell r="A4660" t="str">
            <v>TPE025</v>
          </cell>
          <cell r="B4660" t="str">
            <v>Elektrokarmantyú D25</v>
          </cell>
          <cell r="C4660">
            <v>3236</v>
          </cell>
        </row>
        <row r="4661">
          <cell r="A4661" t="str">
            <v>TPE032</v>
          </cell>
          <cell r="B4661" t="str">
            <v>Elektrokarmantyú D32</v>
          </cell>
          <cell r="C4661">
            <v>3437</v>
          </cell>
        </row>
        <row r="4662">
          <cell r="A4662" t="str">
            <v>TPE040</v>
          </cell>
          <cell r="B4662" t="str">
            <v>Elektrokarmantyú D40</v>
          </cell>
          <cell r="C4662">
            <v>3639</v>
          </cell>
        </row>
        <row r="4663">
          <cell r="A4663" t="str">
            <v>TPE050</v>
          </cell>
          <cell r="B4663" t="str">
            <v>Elektrokarmantyú D50</v>
          </cell>
          <cell r="C4663">
            <v>3842</v>
          </cell>
        </row>
        <row r="4664">
          <cell r="A4664" t="str">
            <v>TPE063</v>
          </cell>
          <cell r="B4664" t="str">
            <v>Elektrokarmantyú D63</v>
          </cell>
          <cell r="C4664">
            <v>4347</v>
          </cell>
        </row>
        <row r="4665">
          <cell r="A4665" t="str">
            <v>TPE075</v>
          </cell>
          <cell r="B4665" t="str">
            <v>Elektrokarmantyú D75</v>
          </cell>
          <cell r="C4665">
            <v>7073</v>
          </cell>
        </row>
        <row r="4666">
          <cell r="A4666" t="str">
            <v>TPE090</v>
          </cell>
          <cell r="B4666" t="str">
            <v>Elektrokarmantyú D90</v>
          </cell>
          <cell r="C4666">
            <v>10106</v>
          </cell>
        </row>
        <row r="4667">
          <cell r="A4667" t="str">
            <v>TPE110</v>
          </cell>
          <cell r="B4667" t="str">
            <v>Elektrokarmantyú D110</v>
          </cell>
          <cell r="C4667">
            <v>12126</v>
          </cell>
        </row>
        <row r="4668">
          <cell r="A4668" t="str">
            <v>TPFB02012</v>
          </cell>
          <cell r="B4668" t="str">
            <v>D20 x 1/2'B m.falikorong</v>
          </cell>
          <cell r="C4668">
            <v>369</v>
          </cell>
        </row>
        <row r="4669">
          <cell r="A4669" t="str">
            <v>TPFK02012</v>
          </cell>
          <cell r="B4669" t="str">
            <v>D20 x 1/2'K m.falikorong</v>
          </cell>
          <cell r="C4669">
            <v>462</v>
          </cell>
        </row>
        <row r="4670">
          <cell r="A4670" t="str">
            <v>TPG020</v>
          </cell>
          <cell r="B4670" t="str">
            <v>D20 golyóscsap</v>
          </cell>
          <cell r="C4670">
            <v>5426</v>
          </cell>
        </row>
        <row r="4671">
          <cell r="A4671" t="str">
            <v>TPG025</v>
          </cell>
          <cell r="B4671" t="str">
            <v>D25 golyóscsap</v>
          </cell>
          <cell r="C4671">
            <v>6897</v>
          </cell>
        </row>
        <row r="4672">
          <cell r="A4672" t="str">
            <v>TPG032</v>
          </cell>
          <cell r="B4672" t="str">
            <v>D32 golyóscsap</v>
          </cell>
          <cell r="C4672">
            <v>7109</v>
          </cell>
        </row>
        <row r="4673">
          <cell r="A4673" t="str">
            <v>TPGF020</v>
          </cell>
          <cell r="B4673" t="str">
            <v>D20 golyóscsap - fogantyúval</v>
          </cell>
          <cell r="C4673">
            <v>6462</v>
          </cell>
        </row>
        <row r="4674">
          <cell r="A4674" t="str">
            <v>TPGF025</v>
          </cell>
          <cell r="B4674" t="str">
            <v>D25 golyóscsap - fogantyúval</v>
          </cell>
          <cell r="C4674">
            <v>5025</v>
          </cell>
        </row>
        <row r="4675">
          <cell r="A4675" t="str">
            <v>TPGF032</v>
          </cell>
          <cell r="B4675" t="str">
            <v>D32 golyóscsap - fogantyúval</v>
          </cell>
          <cell r="C4675">
            <v>5337</v>
          </cell>
        </row>
        <row r="4676">
          <cell r="A4676" t="str">
            <v>TPHG000</v>
          </cell>
          <cell r="B4676" t="str">
            <v>Hegesztőgép-63 -idomp r nélk</v>
          </cell>
          <cell r="C4676">
            <v>40003</v>
          </cell>
        </row>
        <row r="4677">
          <cell r="A4677" t="str">
            <v>TPHG001</v>
          </cell>
          <cell r="B4677" t="str">
            <v>Fémállvány</v>
          </cell>
          <cell r="C4677">
            <v>6867</v>
          </cell>
        </row>
        <row r="4678">
          <cell r="A4678" t="str">
            <v>TPHG002</v>
          </cell>
          <cell r="B4678" t="str">
            <v>Hegesztőgép  75-110 kászlet</v>
          </cell>
          <cell r="C4678">
            <v>0</v>
          </cell>
        </row>
        <row r="4679">
          <cell r="A4679" t="str">
            <v>TPHG003</v>
          </cell>
          <cell r="B4679" t="str">
            <v>Hegesztőgép kompl.50-110(900W</v>
          </cell>
          <cell r="C4679">
            <v>0</v>
          </cell>
        </row>
        <row r="4680">
          <cell r="A4680" t="str">
            <v>TPHG004</v>
          </cell>
          <cell r="B4680" t="str">
            <v>Hevítőelem R125 Q</v>
          </cell>
          <cell r="C4680">
            <v>0</v>
          </cell>
        </row>
        <row r="4681">
          <cell r="A4681" t="str">
            <v>TPHG020</v>
          </cell>
          <cell r="B4681" t="str">
            <v>D20 hegesztő idomp r</v>
          </cell>
          <cell r="C4681">
            <v>3713</v>
          </cell>
        </row>
        <row r="4682">
          <cell r="A4682" t="str">
            <v>TPHG025</v>
          </cell>
          <cell r="B4682" t="str">
            <v>D25 hegesztő idomp r</v>
          </cell>
          <cell r="C4682">
            <v>4662</v>
          </cell>
        </row>
        <row r="4683">
          <cell r="A4683" t="str">
            <v>TPHG032</v>
          </cell>
          <cell r="B4683" t="str">
            <v>D32 hegesztő idomp r</v>
          </cell>
          <cell r="C4683">
            <v>4839</v>
          </cell>
        </row>
        <row r="4684">
          <cell r="A4684" t="str">
            <v>TPHG040</v>
          </cell>
          <cell r="B4684" t="str">
            <v>D40 hegesztő idomp r</v>
          </cell>
          <cell r="C4684">
            <v>5754</v>
          </cell>
        </row>
        <row r="4685">
          <cell r="A4685" t="str">
            <v>TPHG050</v>
          </cell>
          <cell r="B4685" t="str">
            <v>D50 hegesztő idomp r</v>
          </cell>
          <cell r="C4685">
            <v>6480</v>
          </cell>
        </row>
        <row r="4686">
          <cell r="A4686" t="str">
            <v>TPHG063</v>
          </cell>
          <cell r="B4686" t="str">
            <v>D63 hegesztő idomp r</v>
          </cell>
          <cell r="C4686">
            <v>8226</v>
          </cell>
        </row>
        <row r="4687">
          <cell r="A4687" t="str">
            <v>TPHG075</v>
          </cell>
          <cell r="B4687" t="str">
            <v>D75 hegesztő idomp r</v>
          </cell>
          <cell r="C4687">
            <v>11355</v>
          </cell>
        </row>
        <row r="4688">
          <cell r="A4688" t="str">
            <v>TPHG090</v>
          </cell>
          <cell r="B4688" t="str">
            <v>D90 hegesztő idomp r</v>
          </cell>
          <cell r="C4688">
            <v>13396</v>
          </cell>
        </row>
        <row r="4689">
          <cell r="A4689" t="str">
            <v>TPHG100</v>
          </cell>
          <cell r="B4689" t="str">
            <v>D20 - 75 heg.munkapad</v>
          </cell>
          <cell r="C4689">
            <v>626769</v>
          </cell>
        </row>
        <row r="4690">
          <cell r="A4690" t="str">
            <v>TPHG101</v>
          </cell>
          <cell r="B4690" t="str">
            <v>D20 - 125 heg.munkapad</v>
          </cell>
          <cell r="C4690">
            <v>1152355</v>
          </cell>
        </row>
        <row r="4691">
          <cell r="A4691" t="str">
            <v>TPHG110</v>
          </cell>
          <cell r="B4691" t="str">
            <v>D110 hegesztő idomp r</v>
          </cell>
          <cell r="C4691">
            <v>16592</v>
          </cell>
        </row>
        <row r="4692">
          <cell r="A4692" t="str">
            <v>TPHS02034</v>
          </cell>
          <cell r="B4692" t="str">
            <v>D20 x 3/4  Hollandis sarokcs."</v>
          </cell>
          <cell r="C4692">
            <v>631</v>
          </cell>
        </row>
        <row r="4693">
          <cell r="A4693" t="str">
            <v>TPHS02510</v>
          </cell>
          <cell r="B4693" t="str">
            <v>D25 x  1    Hollandis sarokcs"</v>
          </cell>
          <cell r="C4693">
            <v>1467</v>
          </cell>
        </row>
        <row r="4694">
          <cell r="A4694" t="str">
            <v>TPHS03214</v>
          </cell>
          <cell r="B4694" t="str">
            <v>D32 x 1.1/4Hollandis sarokcs.</v>
          </cell>
          <cell r="C4694">
            <v>2363</v>
          </cell>
        </row>
        <row r="4695">
          <cell r="A4695" t="str">
            <v>TPI4020</v>
          </cell>
          <cell r="B4695" t="str">
            <v>D20 45°ívidom</v>
          </cell>
          <cell r="C4695">
            <v>59</v>
          </cell>
        </row>
        <row r="4696">
          <cell r="A4696" t="str">
            <v>TPI4025</v>
          </cell>
          <cell r="B4696" t="str">
            <v>D25 45°ívidom</v>
          </cell>
          <cell r="C4696">
            <v>113</v>
          </cell>
        </row>
        <row r="4697">
          <cell r="A4697" t="str">
            <v>TPI4032</v>
          </cell>
          <cell r="B4697" t="str">
            <v>D32 45°ívidom</v>
          </cell>
          <cell r="C4697">
            <v>141</v>
          </cell>
        </row>
        <row r="4698">
          <cell r="A4698" t="str">
            <v>TPI4040</v>
          </cell>
          <cell r="B4698" t="str">
            <v>D40 45°ívidom</v>
          </cell>
          <cell r="C4698">
            <v>374</v>
          </cell>
        </row>
        <row r="4699">
          <cell r="A4699" t="str">
            <v>TPI4050</v>
          </cell>
          <cell r="B4699" t="str">
            <v>D50 45°ívidom</v>
          </cell>
          <cell r="C4699">
            <v>633</v>
          </cell>
        </row>
        <row r="4700">
          <cell r="A4700" t="str">
            <v>TPI4063</v>
          </cell>
          <cell r="B4700" t="str">
            <v>D63 45°ívidom</v>
          </cell>
          <cell r="C4700">
            <v>821</v>
          </cell>
        </row>
        <row r="4701">
          <cell r="A4701" t="str">
            <v>TPI4075</v>
          </cell>
          <cell r="B4701" t="str">
            <v>D75 45°ívidom</v>
          </cell>
          <cell r="C4701">
            <v>2410</v>
          </cell>
        </row>
        <row r="4702">
          <cell r="A4702" t="str">
            <v>TPI4090</v>
          </cell>
          <cell r="B4702" t="str">
            <v>D90 45°ívidom</v>
          </cell>
          <cell r="C4702">
            <v>5256</v>
          </cell>
        </row>
        <row r="4703">
          <cell r="A4703" t="str">
            <v>TPI4110</v>
          </cell>
          <cell r="B4703" t="str">
            <v>D110 45°ívidom</v>
          </cell>
          <cell r="C4703">
            <v>9678</v>
          </cell>
        </row>
        <row r="4704">
          <cell r="A4704" t="str">
            <v>TPI9020</v>
          </cell>
          <cell r="B4704" t="str">
            <v>D20 90°könyök</v>
          </cell>
          <cell r="C4704">
            <v>59</v>
          </cell>
        </row>
        <row r="4705">
          <cell r="A4705" t="str">
            <v>TPI9025</v>
          </cell>
          <cell r="B4705" t="str">
            <v>D25 90°könyök</v>
          </cell>
          <cell r="C4705">
            <v>107</v>
          </cell>
        </row>
        <row r="4706">
          <cell r="A4706" t="str">
            <v>TPI9032</v>
          </cell>
          <cell r="B4706" t="str">
            <v>D32 90°könyök</v>
          </cell>
          <cell r="C4706">
            <v>182</v>
          </cell>
        </row>
        <row r="4707">
          <cell r="A4707" t="str">
            <v>TPI9040</v>
          </cell>
          <cell r="B4707" t="str">
            <v>D40 90°könyök</v>
          </cell>
          <cell r="C4707">
            <v>422</v>
          </cell>
        </row>
        <row r="4708">
          <cell r="A4708" t="str">
            <v>TPI9050</v>
          </cell>
          <cell r="B4708" t="str">
            <v>D50 90°könyök</v>
          </cell>
          <cell r="C4708">
            <v>582</v>
          </cell>
        </row>
        <row r="4709">
          <cell r="A4709" t="str">
            <v>TPI9063</v>
          </cell>
          <cell r="B4709" t="str">
            <v>D63 90°könyök</v>
          </cell>
          <cell r="C4709">
            <v>852</v>
          </cell>
        </row>
        <row r="4710">
          <cell r="A4710" t="str">
            <v>TPI9075</v>
          </cell>
          <cell r="B4710" t="str">
            <v>D75 90°ívidom</v>
          </cell>
          <cell r="C4710">
            <v>2089</v>
          </cell>
        </row>
        <row r="4711">
          <cell r="A4711" t="str">
            <v>TPI9090</v>
          </cell>
          <cell r="B4711" t="str">
            <v>D90 90°ívidom</v>
          </cell>
          <cell r="C4711">
            <v>3727</v>
          </cell>
        </row>
        <row r="4712">
          <cell r="A4712" t="str">
            <v>TPI9110</v>
          </cell>
          <cell r="B4712" t="str">
            <v>D110 90°ívidom</v>
          </cell>
          <cell r="C4712">
            <v>5948</v>
          </cell>
        </row>
        <row r="4713">
          <cell r="A4713" t="str">
            <v>TPJ011</v>
          </cell>
          <cell r="B4713" t="str">
            <v>D 11 javító tüske</v>
          </cell>
          <cell r="C4713">
            <v>68</v>
          </cell>
        </row>
        <row r="4714">
          <cell r="A4714" t="str">
            <v>TPJ07</v>
          </cell>
          <cell r="B4714" t="str">
            <v>D 7  javító tüske</v>
          </cell>
          <cell r="C4714">
            <v>50</v>
          </cell>
        </row>
        <row r="4715">
          <cell r="A4715" t="str">
            <v>TPK020</v>
          </cell>
          <cell r="B4715" t="str">
            <v>D20 könyök 90°K-B csatl.</v>
          </cell>
          <cell r="C4715">
            <v>96</v>
          </cell>
        </row>
        <row r="4716">
          <cell r="A4716" t="str">
            <v>TPKB02012</v>
          </cell>
          <cell r="B4716" t="str">
            <v>D20 x 1/2'90°könyök B.m</v>
          </cell>
          <cell r="C4716">
            <v>431</v>
          </cell>
        </row>
        <row r="4717">
          <cell r="A4717" t="str">
            <v>TPKB02034</v>
          </cell>
          <cell r="B4717" t="str">
            <v>D20 x 3/4'90°könyök B.m</v>
          </cell>
          <cell r="C4717">
            <v>555</v>
          </cell>
        </row>
        <row r="4718">
          <cell r="A4718" t="str">
            <v>TPKB02512</v>
          </cell>
          <cell r="B4718" t="str">
            <v>D25 x 1/2'90°könyök B.m</v>
          </cell>
          <cell r="C4718">
            <v>480</v>
          </cell>
        </row>
        <row r="4719">
          <cell r="A4719" t="str">
            <v>TPKB02534</v>
          </cell>
          <cell r="B4719" t="str">
            <v>D25 x 3/4'90°könyök B.m</v>
          </cell>
          <cell r="C4719">
            <v>587</v>
          </cell>
        </row>
        <row r="4720">
          <cell r="A4720" t="str">
            <v>TPKB03210</v>
          </cell>
          <cell r="B4720" t="str">
            <v>D32 x  1'  90°könyök B.m</v>
          </cell>
          <cell r="C4720">
            <v>1010</v>
          </cell>
        </row>
        <row r="4721">
          <cell r="A4721" t="str">
            <v>TPKB03234</v>
          </cell>
          <cell r="B4721" t="str">
            <v>D32 x 3/4'90°könyök B.m</v>
          </cell>
          <cell r="C4721">
            <v>833</v>
          </cell>
        </row>
        <row r="4722">
          <cell r="A4722" t="str">
            <v>TPKBK020</v>
          </cell>
          <cell r="B4722" t="str">
            <v>D20 x 1/2'B.m -K.csőcsatl.</v>
          </cell>
          <cell r="C4722">
            <v>877</v>
          </cell>
        </row>
        <row r="4723">
          <cell r="A4723" t="str">
            <v>TPKC02012</v>
          </cell>
          <cell r="B4723" t="str">
            <v>D20 x 1/2'K.m csatlakozó</v>
          </cell>
          <cell r="C4723">
            <v>384</v>
          </cell>
        </row>
        <row r="4724">
          <cell r="A4724" t="str">
            <v>TPKC02034</v>
          </cell>
          <cell r="B4724" t="str">
            <v>D20 x 3/4'K.m csatlakozó</v>
          </cell>
          <cell r="C4724">
            <v>773</v>
          </cell>
        </row>
        <row r="4725">
          <cell r="A4725" t="str">
            <v>TPKC02512</v>
          </cell>
          <cell r="B4725" t="str">
            <v>D25 x 1/2'K.m csatlakozó</v>
          </cell>
          <cell r="C4725">
            <v>483</v>
          </cell>
        </row>
        <row r="4726">
          <cell r="A4726" t="str">
            <v>TPKC02534</v>
          </cell>
          <cell r="B4726" t="str">
            <v>D25 x 3/4'K.m csatlakozó</v>
          </cell>
          <cell r="C4726">
            <v>659</v>
          </cell>
        </row>
        <row r="4727">
          <cell r="A4727" t="str">
            <v>TPKC03210</v>
          </cell>
          <cell r="B4727" t="str">
            <v>D32 x  1'  K.m csatlakozó</v>
          </cell>
          <cell r="C4727">
            <v>1328</v>
          </cell>
        </row>
        <row r="4728">
          <cell r="A4728" t="str">
            <v>TPKC03234</v>
          </cell>
          <cell r="B4728" t="str">
            <v>D32 x 3/4'K.m csatlakozó</v>
          </cell>
          <cell r="C4728">
            <v>999</v>
          </cell>
        </row>
        <row r="4729">
          <cell r="A4729" t="str">
            <v>TPKC04014</v>
          </cell>
          <cell r="B4729" t="str">
            <v>D40 x 1.1/4'K.m csatlakozó</v>
          </cell>
          <cell r="C4729">
            <v>3165</v>
          </cell>
        </row>
        <row r="4730">
          <cell r="A4730" t="str">
            <v>TPKC05012</v>
          </cell>
          <cell r="B4730" t="str">
            <v>D50 x 1.1/2'K.m csatlakozó</v>
          </cell>
          <cell r="C4730">
            <v>3740</v>
          </cell>
        </row>
        <row r="4731">
          <cell r="A4731" t="str">
            <v>TPKC05014</v>
          </cell>
          <cell r="B4731" t="str">
            <v>D50 x 1.1/4'K.m csatlakozó</v>
          </cell>
          <cell r="C4731">
            <v>0</v>
          </cell>
        </row>
        <row r="4732">
          <cell r="A4732" t="str">
            <v>TPKC06312</v>
          </cell>
          <cell r="B4732" t="str">
            <v>D63 x 1.1/2'K.m csatlakozó</v>
          </cell>
          <cell r="C4732">
            <v>0</v>
          </cell>
        </row>
        <row r="4733">
          <cell r="A4733" t="str">
            <v>TPKC06320</v>
          </cell>
          <cell r="B4733" t="str">
            <v>D63 x  2'  K.m csatlakozó</v>
          </cell>
          <cell r="C4733">
            <v>5700</v>
          </cell>
        </row>
        <row r="4734">
          <cell r="A4734" t="str">
            <v>TPKC07520</v>
          </cell>
          <cell r="B4734" t="str">
            <v>D75 x  2'  K.m csatlakozó</v>
          </cell>
          <cell r="C4734">
            <v>13677</v>
          </cell>
        </row>
        <row r="4735">
          <cell r="A4735" t="str">
            <v>TPKC07525</v>
          </cell>
          <cell r="B4735" t="str">
            <v>D75 x  2 1/2'  K.m csatlakozó</v>
          </cell>
          <cell r="C4735">
            <v>12809</v>
          </cell>
        </row>
        <row r="4736">
          <cell r="A4736" t="str">
            <v>TPKI020</v>
          </cell>
          <cell r="B4736" t="str">
            <v>D20 kerülőív</v>
          </cell>
          <cell r="C4736">
            <v>383</v>
          </cell>
        </row>
        <row r="4737">
          <cell r="A4737" t="str">
            <v>TPKI025</v>
          </cell>
          <cell r="B4737" t="str">
            <v>D25 kerülőív</v>
          </cell>
          <cell r="C4737">
            <v>474</v>
          </cell>
        </row>
        <row r="4738">
          <cell r="A4738" t="str">
            <v>TPKI032</v>
          </cell>
          <cell r="B4738" t="str">
            <v>D32 kerülőív</v>
          </cell>
          <cell r="C4738">
            <v>605</v>
          </cell>
        </row>
        <row r="4739">
          <cell r="A4739" t="str">
            <v>TPKK02012</v>
          </cell>
          <cell r="B4739" t="str">
            <v>D20 x 1/2'90°könyök K.m</v>
          </cell>
          <cell r="C4739">
            <v>1032</v>
          </cell>
        </row>
        <row r="4740">
          <cell r="A4740" t="str">
            <v>TPKK02034</v>
          </cell>
          <cell r="B4740" t="str">
            <v>D20 x 3/4'90°könyök K.m</v>
          </cell>
          <cell r="C4740">
            <v>1249</v>
          </cell>
        </row>
        <row r="4741">
          <cell r="A4741" t="str">
            <v>TPKK02512</v>
          </cell>
          <cell r="B4741" t="str">
            <v>D25 x 1/2'90°könyök K.m</v>
          </cell>
          <cell r="C4741">
            <v>1291</v>
          </cell>
        </row>
        <row r="4742">
          <cell r="A4742" t="str">
            <v>TPKK02534</v>
          </cell>
          <cell r="B4742" t="str">
            <v>D25 x 3/4'90°könyök K.m</v>
          </cell>
          <cell r="C4742">
            <v>1208</v>
          </cell>
        </row>
        <row r="4743">
          <cell r="A4743" t="str">
            <v>TPKK03210</v>
          </cell>
          <cell r="B4743" t="str">
            <v>D32 x  1'  90°könyök K.m</v>
          </cell>
          <cell r="C4743">
            <v>2484</v>
          </cell>
        </row>
        <row r="4744">
          <cell r="A4744" t="str">
            <v>TPKK03234</v>
          </cell>
          <cell r="B4744" t="str">
            <v>D32 x 3/4'90°könyök K.m</v>
          </cell>
          <cell r="C4744">
            <v>1468</v>
          </cell>
        </row>
        <row r="4745">
          <cell r="A4745" t="str">
            <v>TPKT02012</v>
          </cell>
          <cell r="B4745" t="str">
            <v>D20 x 1/2' K.m.T idom</v>
          </cell>
          <cell r="C4745">
            <v>561</v>
          </cell>
        </row>
        <row r="4746">
          <cell r="A4746" t="str">
            <v>TPKT02034</v>
          </cell>
          <cell r="B4746" t="str">
            <v>D20 x 3/4' K.m.T idom</v>
          </cell>
          <cell r="C4746">
            <v>1107</v>
          </cell>
        </row>
        <row r="4747">
          <cell r="A4747" t="str">
            <v>TPKT02512</v>
          </cell>
          <cell r="B4747" t="str">
            <v>D25 x 1/2' K.m.T idom</v>
          </cell>
          <cell r="C4747">
            <v>711</v>
          </cell>
        </row>
        <row r="4748">
          <cell r="A4748" t="str">
            <v>TPKT02534</v>
          </cell>
          <cell r="B4748" t="str">
            <v>D25 x 3/4' K.m.T idom</v>
          </cell>
          <cell r="C4748">
            <v>1131</v>
          </cell>
        </row>
        <row r="4749">
          <cell r="A4749" t="str">
            <v>TPKT03210</v>
          </cell>
          <cell r="B4749" t="str">
            <v>D32 x  1' K.m.T idom</v>
          </cell>
          <cell r="C4749">
            <v>1827</v>
          </cell>
        </row>
        <row r="4750">
          <cell r="A4750" t="str">
            <v>TPKT03224</v>
          </cell>
          <cell r="B4750" t="str">
            <v>D32 x 3/4' K.m.T idom</v>
          </cell>
          <cell r="C4750">
            <v>1230</v>
          </cell>
        </row>
        <row r="4751">
          <cell r="A4751" t="str">
            <v>TPL063</v>
          </cell>
          <cell r="B4751" t="str">
            <v>PP Lazakarima D63</v>
          </cell>
          <cell r="C4751">
            <v>0</v>
          </cell>
        </row>
        <row r="4752">
          <cell r="A4752" t="str">
            <v>TPL075</v>
          </cell>
          <cell r="B4752" t="str">
            <v>PP Lazakarima D75</v>
          </cell>
          <cell r="C4752">
            <v>8676</v>
          </cell>
        </row>
        <row r="4753">
          <cell r="A4753" t="str">
            <v>TPL090</v>
          </cell>
          <cell r="B4753" t="str">
            <v>PP Lazakarima D90</v>
          </cell>
          <cell r="C4753">
            <v>10844</v>
          </cell>
        </row>
        <row r="4754">
          <cell r="A4754" t="str">
            <v>TPL110</v>
          </cell>
          <cell r="B4754" t="str">
            <v>PP Lazakarima D110</v>
          </cell>
          <cell r="C4754">
            <v>14314</v>
          </cell>
        </row>
        <row r="4755">
          <cell r="A4755" t="str">
            <v>TPLF090</v>
          </cell>
          <cell r="B4755" t="str">
            <v>PP hegtoldat D90</v>
          </cell>
          <cell r="C4755">
            <v>0</v>
          </cell>
        </row>
        <row r="4756">
          <cell r="A4756" t="str">
            <v>TPLG075</v>
          </cell>
          <cell r="B4756" t="str">
            <v>Gumigyűrű hegtoldathoz D75</v>
          </cell>
          <cell r="C4756">
            <v>866</v>
          </cell>
        </row>
        <row r="4757">
          <cell r="A4757" t="str">
            <v>TPLG090</v>
          </cell>
          <cell r="B4757" t="str">
            <v>Gumigyűrű hegtoldathoz D90</v>
          </cell>
          <cell r="C4757">
            <v>1085</v>
          </cell>
        </row>
        <row r="4758">
          <cell r="A4758" t="str">
            <v>TPLG110</v>
          </cell>
          <cell r="B4758" t="str">
            <v>Gumigyűrű hegtoldathoz D110</v>
          </cell>
          <cell r="C4758">
            <v>1517</v>
          </cell>
        </row>
        <row r="4759">
          <cell r="A4759" t="str">
            <v>TPLH063</v>
          </cell>
          <cell r="B4759" t="str">
            <v>PP hegtoldat D63</v>
          </cell>
          <cell r="C4759">
            <v>0</v>
          </cell>
        </row>
        <row r="4760">
          <cell r="A4760" t="str">
            <v>TPLH075</v>
          </cell>
          <cell r="B4760" t="str">
            <v>PP hegtoldat D75</v>
          </cell>
          <cell r="C4760">
            <v>1596</v>
          </cell>
        </row>
        <row r="4761">
          <cell r="A4761" t="str">
            <v>TPLH090</v>
          </cell>
          <cell r="B4761" t="str">
            <v>PP hegtoldat D90</v>
          </cell>
          <cell r="C4761">
            <v>2106</v>
          </cell>
        </row>
        <row r="4762">
          <cell r="A4762" t="str">
            <v>TPLH110</v>
          </cell>
          <cell r="B4762" t="str">
            <v>PP hegtoldat D110</v>
          </cell>
          <cell r="C4762">
            <v>2979</v>
          </cell>
        </row>
        <row r="4763">
          <cell r="A4763" t="str">
            <v>TPLR07590</v>
          </cell>
          <cell r="B4763" t="str">
            <v>Lazakarima rögzítő készl75-90</v>
          </cell>
          <cell r="C4763">
            <v>866</v>
          </cell>
        </row>
        <row r="4764">
          <cell r="A4764" t="str">
            <v>TPLR110</v>
          </cell>
          <cell r="B4764" t="str">
            <v>Lazakarima rögzítő készl 110</v>
          </cell>
          <cell r="C4764">
            <v>1257</v>
          </cell>
        </row>
        <row r="4765">
          <cell r="A4765" t="str">
            <v>TPO001</v>
          </cell>
          <cell r="B4765" t="str">
            <v>Tartalék penge</v>
          </cell>
          <cell r="C4765">
            <v>7076</v>
          </cell>
        </row>
        <row r="4766">
          <cell r="A4766" t="str">
            <v>TPO032</v>
          </cell>
          <cell r="B4766" t="str">
            <v>0-32 csővágó olló</v>
          </cell>
          <cell r="C4766">
            <v>13647</v>
          </cell>
        </row>
        <row r="4767">
          <cell r="A4767" t="str">
            <v>TPO063</v>
          </cell>
          <cell r="B4767" t="str">
            <v>0-63 csővágó olló</v>
          </cell>
          <cell r="C4767">
            <v>25273</v>
          </cell>
        </row>
        <row r="4768">
          <cell r="A4768" t="str">
            <v>TPS025020</v>
          </cell>
          <cell r="B4768" t="str">
            <v>D25/20 szűkítő</v>
          </cell>
          <cell r="C4768">
            <v>56</v>
          </cell>
        </row>
        <row r="4769">
          <cell r="A4769" t="str">
            <v>TPS032020</v>
          </cell>
          <cell r="B4769" t="str">
            <v>D32/20 szűkítő</v>
          </cell>
          <cell r="C4769">
            <v>93</v>
          </cell>
        </row>
        <row r="4770">
          <cell r="A4770" t="str">
            <v>TPS032025</v>
          </cell>
          <cell r="B4770" t="str">
            <v>D32/25 szűkítő</v>
          </cell>
          <cell r="C4770">
            <v>186</v>
          </cell>
        </row>
        <row r="4771">
          <cell r="A4771" t="str">
            <v>TPS040020</v>
          </cell>
          <cell r="B4771" t="str">
            <v>D40/20 szűkítő</v>
          </cell>
          <cell r="C4771">
            <v>203</v>
          </cell>
        </row>
        <row r="4772">
          <cell r="A4772" t="str">
            <v>TPS040025</v>
          </cell>
          <cell r="B4772" t="str">
            <v>D40/25 szűkítő</v>
          </cell>
          <cell r="C4772">
            <v>197</v>
          </cell>
        </row>
        <row r="4773">
          <cell r="A4773" t="str">
            <v>TPS040032</v>
          </cell>
          <cell r="B4773" t="str">
            <v>D40/32 szűkítő</v>
          </cell>
          <cell r="C4773">
            <v>200</v>
          </cell>
        </row>
        <row r="4774">
          <cell r="A4774" t="str">
            <v>TPS050025</v>
          </cell>
          <cell r="B4774" t="str">
            <v>D50/25 szűkítő</v>
          </cell>
          <cell r="C4774">
            <v>315</v>
          </cell>
        </row>
        <row r="4775">
          <cell r="A4775" t="str">
            <v>TPS050032</v>
          </cell>
          <cell r="B4775" t="str">
            <v>D50/32 szűkítő</v>
          </cell>
          <cell r="C4775">
            <v>296</v>
          </cell>
        </row>
        <row r="4776">
          <cell r="A4776" t="str">
            <v>TPS050040</v>
          </cell>
          <cell r="B4776" t="str">
            <v>D50/40 szűkítő</v>
          </cell>
          <cell r="C4776">
            <v>332</v>
          </cell>
        </row>
        <row r="4777">
          <cell r="A4777" t="str">
            <v>TPS063025</v>
          </cell>
          <cell r="B4777" t="str">
            <v>D63/25 szűkítő</v>
          </cell>
          <cell r="C4777">
            <v>498</v>
          </cell>
        </row>
        <row r="4778">
          <cell r="A4778" t="str">
            <v>TPS063032</v>
          </cell>
          <cell r="B4778" t="str">
            <v>D63/32 szűkítő</v>
          </cell>
          <cell r="C4778">
            <v>498</v>
          </cell>
        </row>
        <row r="4779">
          <cell r="A4779" t="str">
            <v>TPS063040</v>
          </cell>
          <cell r="B4779" t="str">
            <v>D63/40 szűkítő</v>
          </cell>
          <cell r="C4779">
            <v>773</v>
          </cell>
        </row>
        <row r="4780">
          <cell r="A4780" t="str">
            <v>TPS063050</v>
          </cell>
          <cell r="B4780" t="str">
            <v>D63/50 szűkítő</v>
          </cell>
          <cell r="C4780">
            <v>701</v>
          </cell>
        </row>
        <row r="4781">
          <cell r="A4781" t="str">
            <v>TPS075040</v>
          </cell>
          <cell r="B4781" t="str">
            <v>D75/40 szűkítő</v>
          </cell>
          <cell r="C4781">
            <v>1373</v>
          </cell>
        </row>
        <row r="4782">
          <cell r="A4782" t="str">
            <v>TPS075050</v>
          </cell>
          <cell r="B4782" t="str">
            <v>D75/50 szűkítő</v>
          </cell>
          <cell r="C4782">
            <v>1373</v>
          </cell>
        </row>
        <row r="4783">
          <cell r="A4783" t="str">
            <v>TPS075063</v>
          </cell>
          <cell r="B4783" t="str">
            <v>D75/63 szűkítő</v>
          </cell>
          <cell r="C4783">
            <v>1373</v>
          </cell>
        </row>
        <row r="4784">
          <cell r="A4784" t="str">
            <v>TPS090050</v>
          </cell>
          <cell r="B4784" t="str">
            <v>D90/50 szűkítő</v>
          </cell>
          <cell r="C4784">
            <v>2290</v>
          </cell>
        </row>
        <row r="4785">
          <cell r="A4785" t="str">
            <v>TPS090063</v>
          </cell>
          <cell r="B4785" t="str">
            <v>D90/63 szűkítő</v>
          </cell>
          <cell r="C4785">
            <v>2290</v>
          </cell>
        </row>
        <row r="4786">
          <cell r="A4786" t="str">
            <v>TPS090075</v>
          </cell>
          <cell r="B4786" t="str">
            <v>D90/75 szűkítő</v>
          </cell>
          <cell r="C4786">
            <v>2290</v>
          </cell>
        </row>
        <row r="4787">
          <cell r="A4787" t="str">
            <v>TPS110063</v>
          </cell>
          <cell r="B4787" t="str">
            <v>D110/63 szűkítő</v>
          </cell>
          <cell r="C4787">
            <v>3368</v>
          </cell>
        </row>
        <row r="4788">
          <cell r="A4788" t="str">
            <v>TPS110075</v>
          </cell>
          <cell r="B4788" t="str">
            <v>D110/75 szűkítő</v>
          </cell>
          <cell r="C4788">
            <v>3368</v>
          </cell>
        </row>
        <row r="4789">
          <cell r="A4789" t="str">
            <v>TPS110090</v>
          </cell>
          <cell r="B4789" t="str">
            <v>D110/90 szűkítő</v>
          </cell>
          <cell r="C4789">
            <v>3368</v>
          </cell>
        </row>
        <row r="4790">
          <cell r="A4790" t="str">
            <v>TPT020</v>
          </cell>
          <cell r="B4790" t="str">
            <v>D20 egál T idom</v>
          </cell>
          <cell r="C4790">
            <v>66</v>
          </cell>
        </row>
        <row r="4791">
          <cell r="A4791" t="str">
            <v>TPT025</v>
          </cell>
          <cell r="B4791" t="str">
            <v>D25 egál T idom</v>
          </cell>
          <cell r="C4791">
            <v>138</v>
          </cell>
        </row>
        <row r="4792">
          <cell r="A4792" t="str">
            <v>TPT025020</v>
          </cell>
          <cell r="B4792" t="str">
            <v>D25/20/25 szűkített T idom</v>
          </cell>
          <cell r="C4792">
            <v>116</v>
          </cell>
        </row>
        <row r="4793">
          <cell r="A4793" t="str">
            <v>TPT032</v>
          </cell>
          <cell r="B4793" t="str">
            <v>D32 egál T idom</v>
          </cell>
          <cell r="C4793">
            <v>255</v>
          </cell>
        </row>
        <row r="4794">
          <cell r="A4794" t="str">
            <v>TPT032020</v>
          </cell>
          <cell r="B4794" t="str">
            <v>D32/20/32 szűkített T idom</v>
          </cell>
          <cell r="C4794">
            <v>177</v>
          </cell>
        </row>
        <row r="4795">
          <cell r="A4795" t="str">
            <v>TPT032025</v>
          </cell>
          <cell r="B4795" t="str">
            <v>D32/25/32 szűkített T idom</v>
          </cell>
          <cell r="C4795">
            <v>182</v>
          </cell>
        </row>
        <row r="4796">
          <cell r="A4796" t="str">
            <v>TPT040</v>
          </cell>
          <cell r="B4796" t="str">
            <v>D40 egál T idom</v>
          </cell>
          <cell r="C4796">
            <v>510</v>
          </cell>
        </row>
        <row r="4797">
          <cell r="A4797" t="str">
            <v>TPT040020</v>
          </cell>
          <cell r="B4797" t="str">
            <v>D40/20/40 szűkített T idom</v>
          </cell>
          <cell r="C4797">
            <v>443</v>
          </cell>
        </row>
        <row r="4798">
          <cell r="A4798" t="str">
            <v>TPT040025</v>
          </cell>
          <cell r="B4798" t="str">
            <v>D40/25/40 szűkített T idom</v>
          </cell>
          <cell r="C4798">
            <v>434</v>
          </cell>
        </row>
        <row r="4799">
          <cell r="A4799" t="str">
            <v>TPT040032</v>
          </cell>
          <cell r="B4799" t="str">
            <v>D40/32/40 szűkített T idom</v>
          </cell>
          <cell r="C4799">
            <v>435</v>
          </cell>
        </row>
        <row r="4800">
          <cell r="A4800" t="str">
            <v>TPT050</v>
          </cell>
          <cell r="B4800" t="str">
            <v>D50 egál T idom</v>
          </cell>
          <cell r="C4800">
            <v>708</v>
          </cell>
        </row>
        <row r="4801">
          <cell r="A4801" t="str">
            <v>TPT050025</v>
          </cell>
          <cell r="B4801" t="str">
            <v>D50/25/50 szűkített T idom</v>
          </cell>
          <cell r="C4801">
            <v>750</v>
          </cell>
        </row>
        <row r="4802">
          <cell r="A4802" t="str">
            <v>TPT050032</v>
          </cell>
          <cell r="B4802" t="str">
            <v>D50/32/50 szűkített T idom</v>
          </cell>
          <cell r="C4802">
            <v>618</v>
          </cell>
        </row>
        <row r="4803">
          <cell r="A4803" t="str">
            <v>TPT050040</v>
          </cell>
          <cell r="B4803" t="str">
            <v>D50/40/50 szűkített T idom</v>
          </cell>
          <cell r="C4803">
            <v>791</v>
          </cell>
        </row>
        <row r="4804">
          <cell r="A4804" t="str">
            <v>TPT063</v>
          </cell>
          <cell r="B4804" t="str">
            <v>D63 egál T idom</v>
          </cell>
          <cell r="C4804">
            <v>1125</v>
          </cell>
        </row>
        <row r="4805">
          <cell r="A4805" t="str">
            <v>TPT063025</v>
          </cell>
          <cell r="B4805" t="str">
            <v>D63/25/63 szűkített T idom</v>
          </cell>
          <cell r="C4805">
            <v>1067</v>
          </cell>
        </row>
        <row r="4806">
          <cell r="A4806" t="str">
            <v>TPT063032</v>
          </cell>
          <cell r="B4806" t="str">
            <v>D63/32/63 szűkített T idom</v>
          </cell>
          <cell r="C4806">
            <v>1170</v>
          </cell>
        </row>
        <row r="4807">
          <cell r="A4807" t="str">
            <v>TPT063040</v>
          </cell>
          <cell r="B4807" t="str">
            <v>D63/40/63 szűkített T idom</v>
          </cell>
          <cell r="C4807">
            <v>1064</v>
          </cell>
        </row>
        <row r="4808">
          <cell r="A4808" t="str">
            <v>TPT063050</v>
          </cell>
          <cell r="B4808" t="str">
            <v>D63/50/63 szűkített T idom</v>
          </cell>
          <cell r="C4808">
            <v>1131</v>
          </cell>
        </row>
        <row r="4809">
          <cell r="A4809" t="str">
            <v>TPT075</v>
          </cell>
          <cell r="B4809" t="str">
            <v>D75 egál T idom</v>
          </cell>
          <cell r="C4809">
            <v>2463</v>
          </cell>
        </row>
        <row r="4810">
          <cell r="A4810" t="str">
            <v>TPT075040</v>
          </cell>
          <cell r="B4810" t="str">
            <v>D75/40/75 szűkített T idom</v>
          </cell>
          <cell r="C4810">
            <v>1635</v>
          </cell>
        </row>
        <row r="4811">
          <cell r="A4811" t="str">
            <v>TPT075050</v>
          </cell>
          <cell r="B4811" t="str">
            <v>D75/50/75 szűkített T idom</v>
          </cell>
          <cell r="C4811">
            <v>1635</v>
          </cell>
        </row>
        <row r="4812">
          <cell r="A4812" t="str">
            <v>TPT075063</v>
          </cell>
          <cell r="B4812" t="str">
            <v>D75/63/75 szűkített T idom</v>
          </cell>
          <cell r="C4812">
            <v>1635</v>
          </cell>
        </row>
        <row r="4813">
          <cell r="A4813" t="str">
            <v>TPT090</v>
          </cell>
          <cell r="B4813" t="str">
            <v>D90 egál T idom</v>
          </cell>
          <cell r="C4813">
            <v>4504</v>
          </cell>
        </row>
        <row r="4814">
          <cell r="A4814" t="str">
            <v>TPT090050</v>
          </cell>
          <cell r="B4814" t="str">
            <v>XXXXXXXXXXXXXXXXXXXXXXXXXXXXXX</v>
          </cell>
          <cell r="C4814">
            <v>3587</v>
          </cell>
        </row>
        <row r="4815">
          <cell r="A4815" t="str">
            <v>TPT090063</v>
          </cell>
          <cell r="B4815" t="str">
            <v>D90/63/90 szűkített T idom</v>
          </cell>
          <cell r="C4815">
            <v>3587</v>
          </cell>
        </row>
        <row r="4816">
          <cell r="A4816" t="str">
            <v>TPT090075</v>
          </cell>
          <cell r="B4816" t="str">
            <v>D90/75/90 szűkített T idom</v>
          </cell>
          <cell r="C4816">
            <v>3587</v>
          </cell>
        </row>
        <row r="4817">
          <cell r="A4817" t="str">
            <v>TPT110</v>
          </cell>
          <cell r="B4817" t="str">
            <v>D110 egál T idom</v>
          </cell>
          <cell r="C4817">
            <v>6906</v>
          </cell>
        </row>
        <row r="4818">
          <cell r="A4818" t="str">
            <v>TPT110063</v>
          </cell>
          <cell r="B4818" t="str">
            <v>D110/63/110 szűkített T idom</v>
          </cell>
          <cell r="C4818">
            <v>5565</v>
          </cell>
        </row>
        <row r="4819">
          <cell r="A4819" t="str">
            <v>TPT110075</v>
          </cell>
          <cell r="B4819" t="str">
            <v>D110/75/110 szűkített T idom</v>
          </cell>
          <cell r="C4819">
            <v>5565</v>
          </cell>
        </row>
        <row r="4820">
          <cell r="A4820" t="str">
            <v>TPT110090</v>
          </cell>
          <cell r="B4820" t="str">
            <v>D110/90/110 szűkített T idom</v>
          </cell>
          <cell r="C4820">
            <v>5565</v>
          </cell>
        </row>
        <row r="4821">
          <cell r="A4821" t="str">
            <v>TPV020</v>
          </cell>
          <cell r="B4821" t="str">
            <v>D20 csővégzáró kupak</v>
          </cell>
          <cell r="C4821">
            <v>77</v>
          </cell>
        </row>
        <row r="4822">
          <cell r="A4822" t="str">
            <v>TPV025</v>
          </cell>
          <cell r="B4822" t="str">
            <v>D25 csővégzáró kupak</v>
          </cell>
          <cell r="C4822">
            <v>114</v>
          </cell>
        </row>
        <row r="4823">
          <cell r="A4823" t="str">
            <v>TPV032</v>
          </cell>
          <cell r="B4823" t="str">
            <v>D32 csővégzáró kupak</v>
          </cell>
          <cell r="C4823">
            <v>141</v>
          </cell>
        </row>
        <row r="4824">
          <cell r="A4824" t="str">
            <v>TPV040</v>
          </cell>
          <cell r="B4824" t="str">
            <v>D40 csővégzáró kupak</v>
          </cell>
          <cell r="C4824">
            <v>194</v>
          </cell>
        </row>
        <row r="4825">
          <cell r="A4825" t="str">
            <v>TPV050</v>
          </cell>
          <cell r="B4825" t="str">
            <v>D50 csővégzáró kupak</v>
          </cell>
          <cell r="C4825">
            <v>452</v>
          </cell>
        </row>
        <row r="4826">
          <cell r="A4826" t="str">
            <v>TPV063</v>
          </cell>
          <cell r="B4826" t="str">
            <v>D63 csővégzáró kupak</v>
          </cell>
          <cell r="C4826">
            <v>683</v>
          </cell>
        </row>
        <row r="4827">
          <cell r="A4827" t="str">
            <v>TPV075</v>
          </cell>
          <cell r="B4827" t="str">
            <v>D75 csővégzáró kupak</v>
          </cell>
          <cell r="C4827">
            <v>1392</v>
          </cell>
        </row>
        <row r="4828">
          <cell r="A4828" t="str">
            <v>TPV090</v>
          </cell>
          <cell r="B4828" t="str">
            <v>D90 csővégzáró kupak</v>
          </cell>
          <cell r="C4828">
            <v>1913</v>
          </cell>
        </row>
        <row r="4829">
          <cell r="A4829" t="str">
            <v>TPV110</v>
          </cell>
          <cell r="B4829" t="str">
            <v>D110 csővégzáró kupak</v>
          </cell>
          <cell r="C4829">
            <v>3306</v>
          </cell>
        </row>
        <row r="4830">
          <cell r="A4830" t="str">
            <v>TPZ020</v>
          </cell>
          <cell r="B4830" t="str">
            <v>D20 karmantyú</v>
          </cell>
          <cell r="C4830">
            <v>47</v>
          </cell>
        </row>
        <row r="4831">
          <cell r="A4831" t="str">
            <v>TPZ025</v>
          </cell>
          <cell r="B4831" t="str">
            <v>D25 karmantyú</v>
          </cell>
          <cell r="C4831">
            <v>62</v>
          </cell>
        </row>
        <row r="4832">
          <cell r="A4832" t="str">
            <v>TPZ032</v>
          </cell>
          <cell r="B4832" t="str">
            <v>D32 karmantyú</v>
          </cell>
          <cell r="C4832">
            <v>113</v>
          </cell>
        </row>
        <row r="4833">
          <cell r="A4833" t="str">
            <v>TPZ040</v>
          </cell>
          <cell r="B4833" t="str">
            <v>D40 karmantyú</v>
          </cell>
          <cell r="C4833">
            <v>180</v>
          </cell>
        </row>
        <row r="4834">
          <cell r="A4834" t="str">
            <v>TPZ050</v>
          </cell>
          <cell r="B4834" t="str">
            <v>D50 karmantyú</v>
          </cell>
          <cell r="C4834">
            <v>317</v>
          </cell>
        </row>
        <row r="4835">
          <cell r="A4835" t="str">
            <v>TPZ063</v>
          </cell>
          <cell r="B4835" t="str">
            <v>D63 karmantyú</v>
          </cell>
          <cell r="C4835">
            <v>452</v>
          </cell>
        </row>
        <row r="4836">
          <cell r="A4836" t="str">
            <v>TPZ075</v>
          </cell>
          <cell r="B4836" t="str">
            <v>D75 karmantyú</v>
          </cell>
          <cell r="C4836">
            <v>1418</v>
          </cell>
        </row>
        <row r="4837">
          <cell r="A4837" t="str">
            <v>TPZ090</v>
          </cell>
          <cell r="B4837" t="str">
            <v>D90 karmantyú</v>
          </cell>
          <cell r="C4837">
            <v>2100</v>
          </cell>
        </row>
        <row r="4838">
          <cell r="A4838" t="str">
            <v>TPZ110</v>
          </cell>
          <cell r="B4838" t="str">
            <v>D110 karmantyú</v>
          </cell>
          <cell r="C4838">
            <v>3710</v>
          </cell>
        </row>
        <row r="4839">
          <cell r="A4839" t="str">
            <v>TZG001</v>
          </cell>
          <cell r="B4839" t="str">
            <v>Tolózár AVK 36/10 P10 DN50/63</v>
          </cell>
          <cell r="C4839">
            <v>25500</v>
          </cell>
        </row>
        <row r="4840">
          <cell r="A4840" t="str">
            <v>TZG002</v>
          </cell>
          <cell r="B4840" t="str">
            <v>Tolózár AVK 36/10 P10  D90</v>
          </cell>
          <cell r="C4840">
            <v>31500</v>
          </cell>
        </row>
        <row r="4841">
          <cell r="A4841" t="str">
            <v>TZG003</v>
          </cell>
          <cell r="B4841" t="str">
            <v>Tolózár AVK 36/10 P10  D110</v>
          </cell>
          <cell r="C4841">
            <v>40500</v>
          </cell>
        </row>
        <row r="4842">
          <cell r="A4842" t="str">
            <v>TZG004</v>
          </cell>
          <cell r="B4842" t="str">
            <v>Tolózár AVK 36/10 P10  D160</v>
          </cell>
          <cell r="C4842">
            <v>68600</v>
          </cell>
        </row>
        <row r="4843">
          <cell r="A4843" t="str">
            <v>TZG011</v>
          </cell>
          <cell r="B4843" t="str">
            <v>Tolózár AVK 36/60 P10  D32</v>
          </cell>
          <cell r="C4843">
            <v>18200</v>
          </cell>
        </row>
        <row r="4844">
          <cell r="A4844" t="str">
            <v>TZG012</v>
          </cell>
          <cell r="B4844" t="str">
            <v>Tolózár AVK 36/60 P10 DN65-63</v>
          </cell>
          <cell r="C4844">
            <v>29100</v>
          </cell>
        </row>
        <row r="4845">
          <cell r="A4845" t="str">
            <v>TZG013</v>
          </cell>
          <cell r="B4845" t="str">
            <v>Tolózár AVK 36/60 P10  D90</v>
          </cell>
          <cell r="C4845">
            <v>34300</v>
          </cell>
        </row>
        <row r="4846">
          <cell r="A4846" t="str">
            <v>TZG014</v>
          </cell>
          <cell r="B4846" t="str">
            <v>Tolózár AVK 36/60 P10  D110</v>
          </cell>
          <cell r="C4846">
            <v>39000</v>
          </cell>
        </row>
        <row r="4847">
          <cell r="A4847" t="str">
            <v>TZG015</v>
          </cell>
          <cell r="B4847" t="str">
            <v>Tolózár AVK 36/60 P10  D160</v>
          </cell>
          <cell r="C4847">
            <v>68600</v>
          </cell>
        </row>
        <row r="4848">
          <cell r="A4848" t="str">
            <v>TZG016</v>
          </cell>
          <cell r="B4848" t="str">
            <v>Kar. tolózár AVK 06/70 DN 80</v>
          </cell>
          <cell r="C4848">
            <v>19400</v>
          </cell>
        </row>
        <row r="4849">
          <cell r="A4849" t="str">
            <v>TZG017</v>
          </cell>
          <cell r="B4849" t="str">
            <v>Tolózár alapoz s AVK DN 50</v>
          </cell>
          <cell r="C4849">
            <v>9680</v>
          </cell>
        </row>
        <row r="4850">
          <cell r="A4850" t="str">
            <v>TZG018</v>
          </cell>
          <cell r="B4850" t="str">
            <v>Kar. tolózár AVK 06/70 DN 200</v>
          </cell>
          <cell r="C4850">
            <v>66050</v>
          </cell>
        </row>
        <row r="4851">
          <cell r="A4851" t="str">
            <v>TZG021</v>
          </cell>
          <cell r="B4851" t="str">
            <v>Tok.viztolózár AVK 01/00 D50</v>
          </cell>
          <cell r="C4851">
            <v>8600</v>
          </cell>
        </row>
        <row r="4852">
          <cell r="A4852" t="str">
            <v>TZG022</v>
          </cell>
          <cell r="B4852" t="str">
            <v>Tok.viztolózár AVK 01/00 D63</v>
          </cell>
          <cell r="C4852">
            <v>11120</v>
          </cell>
        </row>
        <row r="4853">
          <cell r="A4853" t="str">
            <v>TZG023</v>
          </cell>
          <cell r="B4853" t="str">
            <v>Tok.viztolózár AVK 01/00 D90</v>
          </cell>
          <cell r="C4853">
            <v>13700</v>
          </cell>
        </row>
        <row r="4854">
          <cell r="A4854" t="str">
            <v>TZG024</v>
          </cell>
          <cell r="B4854" t="str">
            <v>Tok.viztolózár AVK 01/00 D110</v>
          </cell>
          <cell r="C4854">
            <v>16510</v>
          </cell>
        </row>
        <row r="4855">
          <cell r="A4855" t="str">
            <v>TZG025</v>
          </cell>
          <cell r="B4855" t="str">
            <v>Tok.viztolózár AVK 01/00 D160</v>
          </cell>
          <cell r="C4855">
            <v>28210</v>
          </cell>
        </row>
        <row r="4856">
          <cell r="A4856" t="str">
            <v>TZG026</v>
          </cell>
          <cell r="B4856" t="str">
            <v>Tok.viztolózár AVK 01/00 D200</v>
          </cell>
          <cell r="C4856">
            <v>46730</v>
          </cell>
        </row>
        <row r="4857">
          <cell r="A4857" t="str">
            <v>TZG027</v>
          </cell>
          <cell r="B4857" t="str">
            <v>Tok.viztolózár AVK 01/00 D250</v>
          </cell>
          <cell r="C4857">
            <v>73450</v>
          </cell>
        </row>
        <row r="4858">
          <cell r="A4858" t="str">
            <v>TZG028</v>
          </cell>
          <cell r="B4858" t="str">
            <v>Tok.viztolózár AVK 01/00 D315</v>
          </cell>
          <cell r="C4858">
            <v>100360</v>
          </cell>
        </row>
        <row r="4859">
          <cell r="A4859" t="str">
            <v>TZG029</v>
          </cell>
          <cell r="B4859" t="str">
            <v>Tok.viztolózár AVK 01/00 D400</v>
          </cell>
          <cell r="C4859">
            <v>192980</v>
          </cell>
        </row>
        <row r="4860">
          <cell r="A4860" t="str">
            <v>TZG031</v>
          </cell>
          <cell r="B4860" t="str">
            <v>Kar.viztolózár AVK 02/50 NA50</v>
          </cell>
          <cell r="C4860">
            <v>7450</v>
          </cell>
        </row>
        <row r="4861">
          <cell r="A4861" t="str">
            <v>TZG032</v>
          </cell>
          <cell r="B4861" t="str">
            <v>Kar.viztolózár AVK 02/50 NA65</v>
          </cell>
          <cell r="C4861">
            <v>9770</v>
          </cell>
        </row>
        <row r="4862">
          <cell r="A4862" t="str">
            <v>TZG033</v>
          </cell>
          <cell r="B4862" t="str">
            <v>Kar.viztolózár AVK 02/50 NA80</v>
          </cell>
          <cell r="C4862">
            <v>15750</v>
          </cell>
        </row>
        <row r="4863">
          <cell r="A4863" t="str">
            <v>TZG034</v>
          </cell>
          <cell r="B4863" t="str">
            <v>Kar.viztolózár AVK 02/50 NA100</v>
          </cell>
          <cell r="C4863">
            <v>13480</v>
          </cell>
        </row>
        <row r="4864">
          <cell r="A4864" t="str">
            <v>TZG035</v>
          </cell>
          <cell r="B4864" t="str">
            <v>Kar.viztolózár AVK 02/50 NA150</v>
          </cell>
          <cell r="C4864">
            <v>23030</v>
          </cell>
        </row>
        <row r="4865">
          <cell r="A4865" t="str">
            <v>TZG036</v>
          </cell>
          <cell r="B4865" t="str">
            <v>Kar.viztolózár AVK 02/50 NA200</v>
          </cell>
          <cell r="C4865">
            <v>38150</v>
          </cell>
        </row>
        <row r="4866">
          <cell r="A4866" t="str">
            <v>TZG037</v>
          </cell>
          <cell r="B4866" t="str">
            <v>Kar.viztolózár AVK 02/50 NA250</v>
          </cell>
          <cell r="C4866">
            <v>53820</v>
          </cell>
        </row>
        <row r="4867">
          <cell r="A4867" t="str">
            <v>TZG038</v>
          </cell>
          <cell r="B4867" t="str">
            <v>Kar.viztolózár AVK 02/50 NA300</v>
          </cell>
          <cell r="C4867">
            <v>74880</v>
          </cell>
        </row>
        <row r="4868">
          <cell r="A4868" t="str">
            <v>TZG039</v>
          </cell>
          <cell r="B4868" t="str">
            <v>Kar.viztolózár AVK 02/50 NA400</v>
          </cell>
          <cell r="C4868">
            <v>157540</v>
          </cell>
        </row>
        <row r="4869">
          <cell r="A4869" t="str">
            <v>TZG041</v>
          </cell>
          <cell r="B4869" t="str">
            <v>Kar.viztolózár AVK 06/40 NA50</v>
          </cell>
          <cell r="C4869">
            <v>8600</v>
          </cell>
        </row>
        <row r="4870">
          <cell r="A4870" t="str">
            <v>TZG0415</v>
          </cell>
          <cell r="B4870" t="str">
            <v>Kar.viztolózár AVK 06/30 NA125</v>
          </cell>
          <cell r="C4870">
            <v>50051</v>
          </cell>
        </row>
        <row r="4871">
          <cell r="A4871" t="str">
            <v>TZG042</v>
          </cell>
          <cell r="B4871" t="str">
            <v>Kar.viztolózár AVK 06/40 NA65</v>
          </cell>
          <cell r="C4871">
            <v>11280</v>
          </cell>
        </row>
        <row r="4872">
          <cell r="A4872" t="str">
            <v>TZG043</v>
          </cell>
          <cell r="B4872" t="str">
            <v>Kar.viztolózár AVK 06/40 NA80</v>
          </cell>
          <cell r="C4872">
            <v>12960</v>
          </cell>
        </row>
        <row r="4873">
          <cell r="A4873" t="str">
            <v>TZG044</v>
          </cell>
          <cell r="B4873" t="str">
            <v>Kar.viztolózár AVK 06/40 NA100</v>
          </cell>
          <cell r="C4873">
            <v>15560</v>
          </cell>
        </row>
        <row r="4874">
          <cell r="A4874" t="str">
            <v>TZG045</v>
          </cell>
          <cell r="B4874" t="str">
            <v>Kar.viztolózár AVK 06/40 NA150</v>
          </cell>
          <cell r="C4874">
            <v>26720</v>
          </cell>
        </row>
        <row r="4875">
          <cell r="A4875" t="str">
            <v>TZG046</v>
          </cell>
          <cell r="B4875" t="str">
            <v>Kar.viztolózár AVK 06/40 NA200</v>
          </cell>
          <cell r="C4875">
            <v>44240</v>
          </cell>
        </row>
        <row r="4876">
          <cell r="A4876" t="str">
            <v>TZG047</v>
          </cell>
          <cell r="B4876" t="str">
            <v>Kar.viztolózár AVK 06/40 NA250</v>
          </cell>
          <cell r="C4876">
            <v>77980</v>
          </cell>
        </row>
        <row r="4877">
          <cell r="A4877" t="str">
            <v>TZG048</v>
          </cell>
          <cell r="B4877" t="str">
            <v>Kar.viztolózár AVK 06/40 NA300</v>
          </cell>
          <cell r="C4877">
            <v>99980</v>
          </cell>
        </row>
        <row r="4878">
          <cell r="A4878" t="str">
            <v>TZG050</v>
          </cell>
          <cell r="B4878" t="str">
            <v>AVK tzárhoz DN 65-80 beép garn</v>
          </cell>
          <cell r="C4878">
            <v>2100</v>
          </cell>
        </row>
        <row r="4879">
          <cell r="A4879" t="str">
            <v>TZG051</v>
          </cell>
          <cell r="B4879" t="str">
            <v>AVK tzárhoz DN 200 beép garn</v>
          </cell>
          <cell r="C4879">
            <v>2100</v>
          </cell>
        </row>
        <row r="4880">
          <cell r="A4880" t="str">
            <v>TZG052</v>
          </cell>
          <cell r="B4880" t="str">
            <v>AVK tzárhoz DN 110   beép garn</v>
          </cell>
          <cell r="C4880">
            <v>2900</v>
          </cell>
        </row>
        <row r="4881">
          <cell r="A4881" t="str">
            <v>TZG053</v>
          </cell>
          <cell r="B4881" t="str">
            <v>AVK tzárhoz DN 63    beép garn</v>
          </cell>
          <cell r="C4881">
            <v>2900</v>
          </cell>
        </row>
        <row r="4882">
          <cell r="A4882" t="str">
            <v>UPB015</v>
          </cell>
          <cell r="B4882" t="str">
            <v>ÜPVC ballonozó 6/4</v>
          </cell>
          <cell r="C4882">
            <v>0</v>
          </cell>
        </row>
        <row r="4883">
          <cell r="A4883" t="str">
            <v>UPB020</v>
          </cell>
          <cell r="B4883" t="str">
            <v>ÜPVC ballonozó 2</v>
          </cell>
          <cell r="C4883">
            <v>0</v>
          </cell>
        </row>
        <row r="4884">
          <cell r="A4884" t="str">
            <v>UPC003</v>
          </cell>
          <cell r="B4884" t="str">
            <v>ÜPVC cső D 32</v>
          </cell>
          <cell r="C4884">
            <v>0</v>
          </cell>
        </row>
        <row r="4885">
          <cell r="A4885" t="str">
            <v>UPC004</v>
          </cell>
          <cell r="B4885" t="str">
            <v>ÜPVC cső D 40</v>
          </cell>
          <cell r="C4885">
            <v>0</v>
          </cell>
        </row>
        <row r="4886">
          <cell r="A4886" t="str">
            <v>UPC005</v>
          </cell>
          <cell r="B4886" t="str">
            <v>ÜPVC cső D 50</v>
          </cell>
          <cell r="C4886">
            <v>0</v>
          </cell>
        </row>
        <row r="4887">
          <cell r="A4887" t="str">
            <v>UPC006</v>
          </cell>
          <cell r="B4887" t="str">
            <v>ÜPVC cső D 63</v>
          </cell>
          <cell r="C4887">
            <v>0</v>
          </cell>
        </row>
        <row r="4888">
          <cell r="A4888" t="str">
            <v>UPC007</v>
          </cell>
          <cell r="B4888" t="str">
            <v>ÜPVC cső D 75</v>
          </cell>
          <cell r="C4888">
            <v>0</v>
          </cell>
        </row>
        <row r="4889">
          <cell r="A4889" t="str">
            <v>UPC009</v>
          </cell>
          <cell r="B4889" t="str">
            <v>ÜPVC cső D 90</v>
          </cell>
          <cell r="C4889">
            <v>0</v>
          </cell>
        </row>
        <row r="4890">
          <cell r="A4890" t="str">
            <v>UPC011</v>
          </cell>
          <cell r="B4890" t="str">
            <v>ÜPVC cső D 110</v>
          </cell>
          <cell r="C4890">
            <v>0</v>
          </cell>
        </row>
        <row r="4891">
          <cell r="A4891" t="str">
            <v>UPC012</v>
          </cell>
          <cell r="B4891" t="str">
            <v>ÜPVC cső D 125</v>
          </cell>
          <cell r="C4891">
            <v>0</v>
          </cell>
        </row>
        <row r="4892">
          <cell r="A4892" t="str">
            <v>UPC016</v>
          </cell>
          <cell r="B4892" t="str">
            <v>ÜPVC cső D 160</v>
          </cell>
          <cell r="C4892">
            <v>0</v>
          </cell>
        </row>
        <row r="4893">
          <cell r="A4893" t="str">
            <v>UPC020</v>
          </cell>
          <cell r="B4893" t="str">
            <v>ÜPVC cső D 200</v>
          </cell>
          <cell r="C4893">
            <v>0</v>
          </cell>
        </row>
        <row r="4894">
          <cell r="A4894" t="str">
            <v>UPC025</v>
          </cell>
          <cell r="B4894" t="str">
            <v>ÜPVC cső D 250</v>
          </cell>
          <cell r="C4894">
            <v>0</v>
          </cell>
        </row>
        <row r="4895">
          <cell r="A4895" t="str">
            <v>UPC031</v>
          </cell>
          <cell r="B4895" t="str">
            <v>ÜPVC cső D 315</v>
          </cell>
          <cell r="C4895">
            <v>0</v>
          </cell>
        </row>
        <row r="4896">
          <cell r="A4896" t="str">
            <v>UPCH50</v>
          </cell>
          <cell r="B4896" t="str">
            <v>ÜPVC hosszabbító cső D 50</v>
          </cell>
          <cell r="C4896">
            <v>0</v>
          </cell>
        </row>
        <row r="4897">
          <cell r="A4897" t="str">
            <v>UPE011</v>
          </cell>
          <cell r="B4897" t="str">
            <v>ÜPVC ALU E idom D 110</v>
          </cell>
          <cell r="C4897">
            <v>0</v>
          </cell>
        </row>
        <row r="4898">
          <cell r="A4898" t="str">
            <v>UPE016</v>
          </cell>
          <cell r="B4898" t="str">
            <v>ÜPVC ALU E idom D 160</v>
          </cell>
          <cell r="C4898">
            <v>26716</v>
          </cell>
        </row>
        <row r="4899">
          <cell r="A4899" t="str">
            <v>UPE020</v>
          </cell>
          <cell r="B4899" t="str">
            <v>ÜPVC ALU E idom D 200</v>
          </cell>
          <cell r="C4899">
            <v>0</v>
          </cell>
        </row>
        <row r="4900">
          <cell r="A4900" t="str">
            <v>UPE031</v>
          </cell>
          <cell r="B4900" t="str">
            <v>ÜPVC ALU E idom D 315</v>
          </cell>
          <cell r="C4900">
            <v>0</v>
          </cell>
        </row>
        <row r="4901">
          <cell r="A4901" t="str">
            <v>UPF0504</v>
          </cell>
          <cell r="B4901" t="str">
            <v>ÜPVC ív 45' D50</v>
          </cell>
          <cell r="C4901">
            <v>0</v>
          </cell>
        </row>
        <row r="4902">
          <cell r="A4902" t="str">
            <v>UPF0509</v>
          </cell>
          <cell r="B4902" t="str">
            <v>ÜPVC ív 90' D50</v>
          </cell>
          <cell r="C4902">
            <v>0</v>
          </cell>
        </row>
        <row r="4903">
          <cell r="A4903" t="str">
            <v>UPF0604</v>
          </cell>
          <cell r="B4903" t="str">
            <v>ÜPVC ív 45' D63</v>
          </cell>
          <cell r="C4903">
            <v>0</v>
          </cell>
        </row>
        <row r="4904">
          <cell r="A4904" t="str">
            <v>UPF0704</v>
          </cell>
          <cell r="B4904" t="str">
            <v>ÜPVC ív 45' D75</v>
          </cell>
          <cell r="C4904">
            <v>0</v>
          </cell>
        </row>
        <row r="4905">
          <cell r="A4905" t="str">
            <v>UPF0709</v>
          </cell>
          <cell r="B4905" t="str">
            <v>ÜPVC ív 90' D75</v>
          </cell>
          <cell r="C4905">
            <v>0</v>
          </cell>
        </row>
        <row r="4906">
          <cell r="A4906" t="str">
            <v>UPF1101</v>
          </cell>
          <cell r="B4906" t="str">
            <v>ÜPVC ív 11' D110</v>
          </cell>
          <cell r="C4906">
            <v>0</v>
          </cell>
        </row>
        <row r="4907">
          <cell r="A4907" t="str">
            <v>UPF1102</v>
          </cell>
          <cell r="B4907" t="str">
            <v>ÜPVC ív 22' D110</v>
          </cell>
          <cell r="C4907">
            <v>0</v>
          </cell>
        </row>
        <row r="4908">
          <cell r="A4908" t="str">
            <v>UPF1103</v>
          </cell>
          <cell r="B4908" t="str">
            <v>ÜPVC ív 30' D110</v>
          </cell>
          <cell r="C4908">
            <v>0</v>
          </cell>
        </row>
        <row r="4909">
          <cell r="A4909" t="str">
            <v>UPF1104</v>
          </cell>
          <cell r="B4909" t="str">
            <v>ÜPVC ív 45' D110</v>
          </cell>
          <cell r="C4909">
            <v>0</v>
          </cell>
        </row>
        <row r="4910">
          <cell r="A4910" t="str">
            <v>UPF1109</v>
          </cell>
          <cell r="B4910" t="str">
            <v>ÜPVC ív 90' D110</v>
          </cell>
          <cell r="C4910">
            <v>0</v>
          </cell>
        </row>
        <row r="4911">
          <cell r="A4911" t="str">
            <v>UPF1601</v>
          </cell>
          <cell r="B4911" t="str">
            <v>ÜPVC ív 11' D160</v>
          </cell>
          <cell r="C4911">
            <v>0</v>
          </cell>
        </row>
        <row r="4912">
          <cell r="A4912" t="str">
            <v>UPF1602</v>
          </cell>
          <cell r="B4912" t="str">
            <v>ÜPVC ív 22' D160</v>
          </cell>
          <cell r="C4912">
            <v>0</v>
          </cell>
        </row>
        <row r="4913">
          <cell r="A4913" t="str">
            <v>UPF1603</v>
          </cell>
          <cell r="B4913" t="str">
            <v>ÜPVC ív 30' D160</v>
          </cell>
          <cell r="C4913">
            <v>0</v>
          </cell>
        </row>
        <row r="4914">
          <cell r="A4914" t="str">
            <v>UPF1604</v>
          </cell>
          <cell r="B4914" t="str">
            <v>ÜPVC ív 45' D160</v>
          </cell>
          <cell r="C4914">
            <v>0</v>
          </cell>
        </row>
        <row r="4915">
          <cell r="A4915" t="str">
            <v>UPF1609</v>
          </cell>
          <cell r="B4915" t="str">
            <v>ÜPVC ív 90' D160</v>
          </cell>
          <cell r="C4915">
            <v>0</v>
          </cell>
        </row>
        <row r="4916">
          <cell r="A4916" t="str">
            <v>UPF2003</v>
          </cell>
          <cell r="B4916" t="str">
            <v>ÜPVC ív 30' D200</v>
          </cell>
          <cell r="C4916">
            <v>0</v>
          </cell>
        </row>
        <row r="4917">
          <cell r="A4917" t="str">
            <v>UPF2004</v>
          </cell>
          <cell r="B4917" t="str">
            <v>ÜPVC ív 45' D200</v>
          </cell>
          <cell r="C4917">
            <v>0</v>
          </cell>
        </row>
        <row r="4918">
          <cell r="A4918" t="str">
            <v>UPF2009</v>
          </cell>
          <cell r="B4918" t="str">
            <v>ÜPVC ív 90' D200</v>
          </cell>
          <cell r="C4918">
            <v>0</v>
          </cell>
        </row>
        <row r="4919">
          <cell r="A4919" t="str">
            <v>UPF2504</v>
          </cell>
          <cell r="B4919" t="str">
            <v>ÜPVC ív 45' D250</v>
          </cell>
          <cell r="C4919">
            <v>0</v>
          </cell>
        </row>
        <row r="4920">
          <cell r="A4920" t="str">
            <v>UPF2509</v>
          </cell>
          <cell r="B4920" t="str">
            <v>ÜPVC ív 90' D250</v>
          </cell>
          <cell r="C4920">
            <v>0</v>
          </cell>
        </row>
        <row r="4921">
          <cell r="A4921" t="str">
            <v>UPF3104</v>
          </cell>
          <cell r="B4921" t="str">
            <v>ÜPVC ív 45' D315</v>
          </cell>
          <cell r="C4921">
            <v>0</v>
          </cell>
        </row>
        <row r="4922">
          <cell r="A4922" t="str">
            <v>UPF3109</v>
          </cell>
          <cell r="B4922" t="str">
            <v>ÜPVC ív 90' D315</v>
          </cell>
          <cell r="C4922">
            <v>0</v>
          </cell>
        </row>
        <row r="4923">
          <cell r="A4923" t="str">
            <v>UPHT25</v>
          </cell>
          <cell r="B4923" t="str">
            <v>Húzószilárd T 1 1/2x25</v>
          </cell>
          <cell r="C4923">
            <v>0</v>
          </cell>
        </row>
        <row r="4924">
          <cell r="A4924" t="str">
            <v>UPHT32</v>
          </cell>
          <cell r="B4924" t="str">
            <v>Húzószilárd T 1 1/2x32</v>
          </cell>
          <cell r="C4924">
            <v>0</v>
          </cell>
        </row>
        <row r="4925">
          <cell r="A4925" t="str">
            <v>UPHT40</v>
          </cell>
          <cell r="B4925" t="str">
            <v>Húzószilárd T 1 1/2x40</v>
          </cell>
          <cell r="C4925">
            <v>0</v>
          </cell>
        </row>
        <row r="4926">
          <cell r="A4926" t="str">
            <v>UPK004</v>
          </cell>
          <cell r="B4926" t="str">
            <v>ÜPVC ütközőskarmantyú D40</v>
          </cell>
          <cell r="C4926">
            <v>0</v>
          </cell>
        </row>
        <row r="4927">
          <cell r="A4927" t="str">
            <v>UPK005</v>
          </cell>
          <cell r="B4927" t="str">
            <v>ÜPVC ütközőskarmantyú D50</v>
          </cell>
          <cell r="C4927">
            <v>0</v>
          </cell>
        </row>
        <row r="4928">
          <cell r="A4928" t="str">
            <v>UPK006</v>
          </cell>
          <cell r="B4928" t="str">
            <v>ÜPVC karmantyu  D 63 ÜTKÖZÖS</v>
          </cell>
          <cell r="C4928">
            <v>0</v>
          </cell>
        </row>
        <row r="4929">
          <cell r="A4929" t="str">
            <v>UPK007</v>
          </cell>
          <cell r="B4929" t="str">
            <v>ÜPVC karmantyu  D 75 ÜTKÖZÖS</v>
          </cell>
          <cell r="C4929">
            <v>0</v>
          </cell>
        </row>
        <row r="4930">
          <cell r="A4930" t="str">
            <v>UPK009</v>
          </cell>
          <cell r="B4930" t="str">
            <v>ÜPVC karmantyu  D 90 ÜTKÖZÖS</v>
          </cell>
          <cell r="C4930">
            <v>0</v>
          </cell>
        </row>
        <row r="4931">
          <cell r="A4931" t="str">
            <v>UPK011</v>
          </cell>
          <cell r="B4931" t="str">
            <v>ÜPVC karmantyu  D 110 ÜTKÖZÖS</v>
          </cell>
          <cell r="C4931">
            <v>1620</v>
          </cell>
        </row>
        <row r="4932">
          <cell r="A4932" t="str">
            <v>UPK012</v>
          </cell>
          <cell r="B4932" t="str">
            <v>ÜPVC karmantyu  D 125 ÜTKÖZÖS</v>
          </cell>
          <cell r="C4932">
            <v>0</v>
          </cell>
        </row>
        <row r="4933">
          <cell r="A4933" t="str">
            <v>UPK016</v>
          </cell>
          <cell r="B4933" t="str">
            <v>ÜPVC karmantyu  D 160 ÜTKÖZÖS</v>
          </cell>
          <cell r="C4933">
            <v>2194</v>
          </cell>
        </row>
        <row r="4934">
          <cell r="A4934" t="str">
            <v>UPK020</v>
          </cell>
          <cell r="B4934" t="str">
            <v>ÜPVC karmantyu  D 200 ÜTKÖZÖS</v>
          </cell>
          <cell r="C4934">
            <v>3841</v>
          </cell>
        </row>
        <row r="4935">
          <cell r="A4935" t="str">
            <v>UPK025</v>
          </cell>
          <cell r="B4935" t="str">
            <v>ÜPVC karmantyu  D 250 ÜTKÖZÖS</v>
          </cell>
          <cell r="C4935">
            <v>0</v>
          </cell>
        </row>
        <row r="4936">
          <cell r="A4936" t="str">
            <v>UPK1604</v>
          </cell>
          <cell r="B4936" t="str">
            <v>ÜPVC ív 45' D160</v>
          </cell>
          <cell r="C4936">
            <v>0</v>
          </cell>
        </row>
        <row r="4937">
          <cell r="A4937" t="str">
            <v>UPK2009</v>
          </cell>
          <cell r="B4937" t="str">
            <v>ÜPVC ív 90' D200</v>
          </cell>
          <cell r="C4937">
            <v>0</v>
          </cell>
        </row>
        <row r="4938">
          <cell r="A4938" t="str">
            <v>UPKU006</v>
          </cell>
          <cell r="B4938" t="str">
            <v>ÜPVC áttolóskarmantyú D63</v>
          </cell>
          <cell r="C4938">
            <v>0</v>
          </cell>
        </row>
        <row r="4939">
          <cell r="A4939" t="str">
            <v>UPKU007</v>
          </cell>
          <cell r="B4939" t="str">
            <v>ÜPVC áttolóskarmantyú D75</v>
          </cell>
          <cell r="C4939">
            <v>0</v>
          </cell>
        </row>
        <row r="4940">
          <cell r="A4940" t="str">
            <v>UPKU009</v>
          </cell>
          <cell r="B4940" t="str">
            <v>ÜPVC áttolóskarmantyú D90</v>
          </cell>
          <cell r="C4940">
            <v>0</v>
          </cell>
        </row>
        <row r="4941">
          <cell r="A4941" t="str">
            <v>UPKU011</v>
          </cell>
          <cell r="B4941" t="str">
            <v>ÜPVC áttolóskarmantyú D110</v>
          </cell>
          <cell r="C4941">
            <v>2194</v>
          </cell>
        </row>
        <row r="4942">
          <cell r="A4942" t="str">
            <v>UPKU012</v>
          </cell>
          <cell r="B4942" t="str">
            <v>ÜPVC áttolóskarmantyú D125</v>
          </cell>
          <cell r="C4942">
            <v>0</v>
          </cell>
        </row>
        <row r="4943">
          <cell r="A4943" t="str">
            <v>UPKU016</v>
          </cell>
          <cell r="B4943" t="str">
            <v>ÜPVC áttolóskarmantyú D160</v>
          </cell>
          <cell r="C4943">
            <v>2194</v>
          </cell>
        </row>
        <row r="4944">
          <cell r="A4944" t="str">
            <v>UPKU020</v>
          </cell>
          <cell r="B4944" t="str">
            <v>ÜPVC áttolóskarmantyú D200</v>
          </cell>
          <cell r="C4944">
            <v>0</v>
          </cell>
        </row>
        <row r="4945">
          <cell r="A4945" t="str">
            <v>UPKU025</v>
          </cell>
          <cell r="B4945" t="str">
            <v>ÜPVC áttolóskarmantyú D250</v>
          </cell>
          <cell r="C4945">
            <v>0</v>
          </cell>
        </row>
        <row r="4946">
          <cell r="A4946" t="str">
            <v>UPLS50</v>
          </cell>
          <cell r="B4946" t="str">
            <v>ÜPVC leág.sima 6/4 x 50</v>
          </cell>
          <cell r="C4946">
            <v>0</v>
          </cell>
        </row>
        <row r="4947">
          <cell r="A4947" t="str">
            <v>UPLT32</v>
          </cell>
          <cell r="B4947" t="str">
            <v>ÜPVC leág.tokos 6/4 x 32</v>
          </cell>
          <cell r="C4947">
            <v>0</v>
          </cell>
        </row>
        <row r="4948">
          <cell r="A4948" t="str">
            <v>UPLT40</v>
          </cell>
          <cell r="B4948" t="str">
            <v>ÜPVC leág.tokos 6/4 x 40</v>
          </cell>
          <cell r="C4948">
            <v>0</v>
          </cell>
        </row>
        <row r="4949">
          <cell r="A4949" t="str">
            <v>UPN006</v>
          </cell>
          <cell r="B4949" t="str">
            <v>ÜPVC nyeregidom D 63x6/4'</v>
          </cell>
          <cell r="C4949">
            <v>0</v>
          </cell>
        </row>
        <row r="4950">
          <cell r="A4950" t="str">
            <v>UPN007</v>
          </cell>
          <cell r="B4950" t="str">
            <v>ÜPVC nyeregidom D 75x6/4'</v>
          </cell>
          <cell r="C4950">
            <v>0</v>
          </cell>
        </row>
        <row r="4951">
          <cell r="A4951" t="str">
            <v>UPN009</v>
          </cell>
          <cell r="B4951" t="str">
            <v>ÜPVC nyeregidom D 90x6/4'</v>
          </cell>
          <cell r="C4951">
            <v>0</v>
          </cell>
        </row>
        <row r="4952">
          <cell r="A4952" t="str">
            <v>UPN011</v>
          </cell>
          <cell r="B4952" t="str">
            <v>ÜPVC nyeregidom D 110x1 1/2i</v>
          </cell>
          <cell r="C4952">
            <v>3820</v>
          </cell>
        </row>
        <row r="4953">
          <cell r="A4953" t="str">
            <v>UPN012</v>
          </cell>
          <cell r="B4953" t="str">
            <v>ÜPVC nyeregidom D 125x6/4'</v>
          </cell>
          <cell r="C4953">
            <v>0</v>
          </cell>
        </row>
        <row r="4954">
          <cell r="A4954" t="str">
            <v>UPN016</v>
          </cell>
          <cell r="B4954" t="str">
            <v>ÜPVC nyeregidom D 160x1 1/2i</v>
          </cell>
          <cell r="C4954">
            <v>6494</v>
          </cell>
        </row>
        <row r="4955">
          <cell r="A4955" t="str">
            <v>UPN0162</v>
          </cell>
          <cell r="B4955" t="str">
            <v>ÜPVC nyeregidom D 160x2i</v>
          </cell>
          <cell r="C4955">
            <v>0</v>
          </cell>
        </row>
        <row r="4956">
          <cell r="A4956" t="str">
            <v>UPN020</v>
          </cell>
          <cell r="B4956" t="str">
            <v>ÜPVC nyeregidom D 200x1 1/2i</v>
          </cell>
          <cell r="C4956">
            <v>2708</v>
          </cell>
        </row>
        <row r="4957">
          <cell r="A4957" t="str">
            <v>UPN0202</v>
          </cell>
          <cell r="B4957" t="str">
            <v>ÜPVC nyeregidom D 200x2i</v>
          </cell>
          <cell r="C4957">
            <v>0</v>
          </cell>
        </row>
        <row r="4958">
          <cell r="A4958" t="str">
            <v>UPN025</v>
          </cell>
          <cell r="B4958" t="str">
            <v>ÜPVC nyeregidom D 250x1 1/2i</v>
          </cell>
          <cell r="C4958">
            <v>0</v>
          </cell>
        </row>
        <row r="4959">
          <cell r="A4959" t="str">
            <v>UPN0252</v>
          </cell>
          <cell r="B4959" t="str">
            <v>ÜPVC nyeregidom D 250x2i</v>
          </cell>
          <cell r="C4959">
            <v>0</v>
          </cell>
        </row>
        <row r="4960">
          <cell r="A4960" t="str">
            <v>UPN031</v>
          </cell>
          <cell r="B4960" t="str">
            <v>ÜPVC nyeregidom D 315x1 1/2i</v>
          </cell>
          <cell r="C4960">
            <v>0</v>
          </cell>
        </row>
        <row r="4961">
          <cell r="A4961" t="str">
            <v>UPN0312</v>
          </cell>
          <cell r="B4961" t="str">
            <v>ÜPVC nyeregidom D 315x2i</v>
          </cell>
          <cell r="C4961">
            <v>0</v>
          </cell>
        </row>
        <row r="4962">
          <cell r="A4962" t="str">
            <v>UPNT110</v>
          </cell>
          <cell r="B4962" t="str">
            <v>ÜPVC átmeneti idom D110/4</v>
          </cell>
          <cell r="C4962">
            <v>0</v>
          </cell>
        </row>
        <row r="4963">
          <cell r="A4963" t="str">
            <v>UPS1106</v>
          </cell>
          <cell r="B4963" t="str">
            <v>ÜPVC szükitő  D 110/63</v>
          </cell>
          <cell r="C4963">
            <v>0</v>
          </cell>
        </row>
        <row r="4964">
          <cell r="A4964" t="str">
            <v>UPS1107</v>
          </cell>
          <cell r="B4964" t="str">
            <v>ÜPVC szükitő  D 110/75</v>
          </cell>
          <cell r="C4964">
            <v>0</v>
          </cell>
        </row>
        <row r="4965">
          <cell r="A4965" t="str">
            <v>UPS1611</v>
          </cell>
          <cell r="B4965" t="str">
            <v>ÜPVC szükitő  D 160/110</v>
          </cell>
          <cell r="C4965">
            <v>2550</v>
          </cell>
        </row>
        <row r="4966">
          <cell r="A4966" t="str">
            <v>UPS2016</v>
          </cell>
          <cell r="B4966" t="str">
            <v>ÜPVC szükitő  D 200/160</v>
          </cell>
          <cell r="C4966">
            <v>0</v>
          </cell>
        </row>
        <row r="4967">
          <cell r="A4967" t="str">
            <v>UPSE0605</v>
          </cell>
          <cell r="B4967" t="str">
            <v>ÜPVC szükitő D63/50</v>
          </cell>
          <cell r="C4967">
            <v>0</v>
          </cell>
        </row>
        <row r="4968">
          <cell r="A4968" t="str">
            <v>UPSE0705</v>
          </cell>
          <cell r="B4968" t="str">
            <v>ÜPVC szükitő D75/50</v>
          </cell>
          <cell r="C4968">
            <v>0</v>
          </cell>
        </row>
        <row r="4969">
          <cell r="A4969" t="str">
            <v>UPSE0706</v>
          </cell>
          <cell r="B4969" t="str">
            <v>ÜPVC szükitő D75/63</v>
          </cell>
          <cell r="C4969">
            <v>0</v>
          </cell>
        </row>
        <row r="4970">
          <cell r="A4970" t="str">
            <v>UPSE0906</v>
          </cell>
          <cell r="B4970" t="str">
            <v>ÜPVC szükitő D90/63</v>
          </cell>
          <cell r="C4970">
            <v>0</v>
          </cell>
        </row>
        <row r="4971">
          <cell r="A4971" t="str">
            <v>UPSE0907</v>
          </cell>
          <cell r="B4971" t="str">
            <v>ÜPVC szükitő D90/75</v>
          </cell>
          <cell r="C4971">
            <v>0</v>
          </cell>
        </row>
        <row r="4972">
          <cell r="A4972" t="str">
            <v>UPSE1106</v>
          </cell>
          <cell r="B4972" t="str">
            <v>ÜPVC szükitő D110/63</v>
          </cell>
          <cell r="C4972">
            <v>0</v>
          </cell>
        </row>
        <row r="4973">
          <cell r="A4973" t="str">
            <v>UPSE1109</v>
          </cell>
          <cell r="B4973" t="str">
            <v>ÜPVC szükitő D110/90</v>
          </cell>
          <cell r="C4973">
            <v>0</v>
          </cell>
        </row>
        <row r="4974">
          <cell r="A4974" t="str">
            <v>UPT006</v>
          </cell>
          <cell r="B4974" t="str">
            <v>ÜPVC T idom D 63</v>
          </cell>
          <cell r="C4974">
            <v>0</v>
          </cell>
        </row>
        <row r="4975">
          <cell r="A4975" t="str">
            <v>UPT007</v>
          </cell>
          <cell r="B4975" t="str">
            <v>ÜPVC T idom D 75</v>
          </cell>
          <cell r="C4975">
            <v>0</v>
          </cell>
        </row>
        <row r="4976">
          <cell r="A4976" t="str">
            <v>UPT009</v>
          </cell>
          <cell r="B4976" t="str">
            <v>ÜPVC T idom D 90</v>
          </cell>
          <cell r="C4976">
            <v>0</v>
          </cell>
        </row>
        <row r="4977">
          <cell r="A4977" t="str">
            <v>UPT011</v>
          </cell>
          <cell r="B4977" t="str">
            <v>ÜPVC T idom D 110</v>
          </cell>
          <cell r="C4977">
            <v>0</v>
          </cell>
        </row>
        <row r="4978">
          <cell r="A4978" t="str">
            <v>UPT016</v>
          </cell>
          <cell r="B4978" t="str">
            <v>ÜPVC T idom D 160</v>
          </cell>
          <cell r="C4978">
            <v>0</v>
          </cell>
        </row>
        <row r="4979">
          <cell r="A4979" t="str">
            <v>UPT020</v>
          </cell>
          <cell r="B4979" t="str">
            <v>ÜPVC T idom D 200</v>
          </cell>
          <cell r="C4979">
            <v>0</v>
          </cell>
        </row>
        <row r="4980">
          <cell r="A4980" t="str">
            <v>UPT1106</v>
          </cell>
          <cell r="B4980" t="str">
            <v>ÜPVC szűk.T idom D 110/63</v>
          </cell>
          <cell r="C4980">
            <v>0</v>
          </cell>
        </row>
        <row r="4981">
          <cell r="A4981" t="str">
            <v>UPT1107</v>
          </cell>
          <cell r="B4981" t="str">
            <v>ÜPVC szűk.T idom D 110/75</v>
          </cell>
          <cell r="C4981">
            <v>0</v>
          </cell>
        </row>
        <row r="4982">
          <cell r="A4982" t="str">
            <v>UPT1611</v>
          </cell>
          <cell r="B4982" t="str">
            <v>ÜPVC szűk.T idom D 160/110</v>
          </cell>
          <cell r="C4982">
            <v>0</v>
          </cell>
        </row>
        <row r="4983">
          <cell r="A4983" t="str">
            <v>UPV006</v>
          </cell>
          <cell r="B4983" t="str">
            <v>ÜPVC végsapka D63</v>
          </cell>
          <cell r="C4983">
            <v>0</v>
          </cell>
        </row>
        <row r="4984">
          <cell r="A4984" t="str">
            <v>UPV007</v>
          </cell>
          <cell r="B4984" t="str">
            <v>ÜPVC végsapka D75</v>
          </cell>
          <cell r="C4984">
            <v>0</v>
          </cell>
        </row>
        <row r="4985">
          <cell r="A4985" t="str">
            <v>UPV009</v>
          </cell>
          <cell r="B4985" t="str">
            <v>ÜPVC végsapka D90</v>
          </cell>
          <cell r="C4985">
            <v>0</v>
          </cell>
        </row>
        <row r="4986">
          <cell r="A4986" t="str">
            <v>UPV011</v>
          </cell>
          <cell r="B4986" t="str">
            <v>ÜPVC végsapka D110</v>
          </cell>
          <cell r="C4986">
            <v>0</v>
          </cell>
        </row>
        <row r="4987">
          <cell r="A4987" t="str">
            <v>UPV012</v>
          </cell>
          <cell r="B4987" t="str">
            <v>ÜPVC végsapka D125</v>
          </cell>
          <cell r="C4987">
            <v>0</v>
          </cell>
        </row>
        <row r="4988">
          <cell r="A4988" t="str">
            <v>UPV016</v>
          </cell>
          <cell r="B4988" t="str">
            <v>ÜPVC végsapka D160</v>
          </cell>
          <cell r="C4988">
            <v>0</v>
          </cell>
        </row>
        <row r="4989">
          <cell r="A4989" t="str">
            <v>UPV020</v>
          </cell>
          <cell r="B4989" t="str">
            <v>ÜPVC végsapka D200</v>
          </cell>
          <cell r="C4989">
            <v>0</v>
          </cell>
        </row>
        <row r="4990">
          <cell r="A4990" t="str">
            <v>UPV025</v>
          </cell>
          <cell r="B4990" t="str">
            <v>ÜPVC végsapka D250</v>
          </cell>
          <cell r="C4990">
            <v>0</v>
          </cell>
        </row>
        <row r="4991">
          <cell r="A4991" t="str">
            <v>UPV031</v>
          </cell>
          <cell r="B4991" t="str">
            <v>ÜPVC végsapka D315</v>
          </cell>
          <cell r="C4991">
            <v>0</v>
          </cell>
        </row>
        <row r="4992">
          <cell r="A4992" t="str">
            <v>UPZ015</v>
          </cell>
          <cell r="B4992" t="str">
            <v>ÜPVC záródugó 1 1/2'</v>
          </cell>
          <cell r="C4992">
            <v>0</v>
          </cell>
        </row>
        <row r="4993">
          <cell r="A4993" t="str">
            <v>UPZ02</v>
          </cell>
          <cell r="B4993" t="str">
            <v>ÜPVC záródugó 2'</v>
          </cell>
          <cell r="C4993">
            <v>0</v>
          </cell>
        </row>
        <row r="4994">
          <cell r="A4994" t="str">
            <v>V0133</v>
          </cell>
          <cell r="B4994" t="str">
            <v>D40X3X2 KPE KÁB.VÉDCSŐ ROMTELE</v>
          </cell>
          <cell r="C4994">
            <v>921</v>
          </cell>
        </row>
        <row r="4995">
          <cell r="A4995" t="str">
            <v>V01331</v>
          </cell>
          <cell r="B4995" t="str">
            <v>D40X3X2 KPE KÁB.VÉDCSŐ VEGYES</v>
          </cell>
          <cell r="C4995">
            <v>225</v>
          </cell>
        </row>
        <row r="4996">
          <cell r="A4996" t="str">
            <v>V0134</v>
          </cell>
          <cell r="B4996" t="str">
            <v>D32X3 k belvédőcső 400</v>
          </cell>
          <cell r="C4996">
            <v>42</v>
          </cell>
        </row>
        <row r="4997">
          <cell r="A4997" t="str">
            <v>V01341</v>
          </cell>
          <cell r="B4997" t="str">
            <v>D32X3 k.védőcső ROMTELECOM 100</v>
          </cell>
          <cell r="C4997">
            <v>42</v>
          </cell>
        </row>
        <row r="4998">
          <cell r="A4998" t="str">
            <v>V01342</v>
          </cell>
          <cell r="B4998" t="str">
            <v>D32X3 k.védőcső ROMTELECOM VEG</v>
          </cell>
          <cell r="C4998">
            <v>84</v>
          </cell>
        </row>
        <row r="4999">
          <cell r="A4999" t="str">
            <v>V0135</v>
          </cell>
          <cell r="B4999" t="str">
            <v>KPE   CSÖ  P6.0  D 40 X  2.30</v>
          </cell>
          <cell r="C4999">
            <v>244</v>
          </cell>
        </row>
        <row r="5000">
          <cell r="A5000" t="str">
            <v>V0137</v>
          </cell>
          <cell r="B5000" t="str">
            <v>D40X2.30 VÉDŐCSŐ</v>
          </cell>
          <cell r="C5000">
            <v>236</v>
          </cell>
        </row>
        <row r="5001">
          <cell r="A5001" t="str">
            <v>V0138</v>
          </cell>
          <cell r="B5001" t="str">
            <v>PE CSŐ P6.0 D40 X 2.30 csíkn.</v>
          </cell>
          <cell r="C5001">
            <v>244</v>
          </cell>
        </row>
        <row r="5002">
          <cell r="A5002" t="str">
            <v>V01381</v>
          </cell>
          <cell r="B5002" t="str">
            <v>KPE   CSÖ  SDR17 D40 X  2.40</v>
          </cell>
          <cell r="C5002">
            <v>0</v>
          </cell>
        </row>
        <row r="5003">
          <cell r="A5003" t="str">
            <v>V0139</v>
          </cell>
          <cell r="B5003" t="str">
            <v>KPE   CSÖ  P6.0  D 50 X  2.90</v>
          </cell>
          <cell r="C5003">
            <v>372</v>
          </cell>
        </row>
        <row r="5004">
          <cell r="A5004" t="str">
            <v>V0140</v>
          </cell>
          <cell r="B5004" t="str">
            <v>KPE CSÖ  P6.0 D 50 X 2.90 CSN</v>
          </cell>
          <cell r="C5004">
            <v>372</v>
          </cell>
        </row>
        <row r="5005">
          <cell r="A5005" t="str">
            <v>V01401</v>
          </cell>
          <cell r="B5005" t="str">
            <v>KPE CSÖ  P6.0 D 50 X 2.90 BCS</v>
          </cell>
          <cell r="C5005">
            <v>372</v>
          </cell>
        </row>
        <row r="5006">
          <cell r="A5006" t="str">
            <v>V0141</v>
          </cell>
          <cell r="B5006" t="str">
            <v>D50X2.9 KPE KÁBELVÉDŐCSŐ</v>
          </cell>
          <cell r="C5006">
            <v>363</v>
          </cell>
        </row>
        <row r="5007">
          <cell r="A5007" t="str">
            <v>V0143</v>
          </cell>
          <cell r="B5007" t="str">
            <v>KPE   CSÖ  P6.0  D 63 X  3.60</v>
          </cell>
          <cell r="C5007">
            <v>582</v>
          </cell>
        </row>
        <row r="5008">
          <cell r="A5008" t="str">
            <v>V0145</v>
          </cell>
          <cell r="B5008" t="str">
            <v>KPE   CSÖ  P6.0  D 63 X  3.60</v>
          </cell>
          <cell r="C5008">
            <v>300</v>
          </cell>
        </row>
        <row r="5009">
          <cell r="A5009" t="str">
            <v>V0146</v>
          </cell>
          <cell r="B5009" t="str">
            <v>D63X3.6 KÁBELVÉDŐCSŐ</v>
          </cell>
          <cell r="C5009">
            <v>199</v>
          </cell>
        </row>
        <row r="5010">
          <cell r="A5010" t="str">
            <v>V0147</v>
          </cell>
          <cell r="B5010" t="str">
            <v>PE CSŐ P6.0 D63 X 3.60 csn.</v>
          </cell>
          <cell r="C5010">
            <v>566</v>
          </cell>
        </row>
        <row r="5011">
          <cell r="A5011" t="str">
            <v>V01471</v>
          </cell>
          <cell r="B5011" t="str">
            <v>PE CSŐ P6.0 D63 X 3.60 bcs.</v>
          </cell>
          <cell r="C5011">
            <v>582</v>
          </cell>
        </row>
        <row r="5012">
          <cell r="A5012" t="str">
            <v>V0152</v>
          </cell>
          <cell r="B5012" t="str">
            <v>KPE   CSÖ  P6.0  D 90 X  5.10</v>
          </cell>
          <cell r="C5012">
            <v>1227</v>
          </cell>
        </row>
        <row r="5013">
          <cell r="A5013" t="str">
            <v>V01521</v>
          </cell>
          <cell r="B5013" t="str">
            <v>KPE   CSÖ  SDR17 D90 X  5.40</v>
          </cell>
          <cell r="C5013">
            <v>1062</v>
          </cell>
        </row>
        <row r="5014">
          <cell r="A5014" t="str">
            <v>V0154</v>
          </cell>
          <cell r="B5014" t="str">
            <v>D90X5.1 KÁBELVÉDŐCSŐ</v>
          </cell>
          <cell r="C5014">
            <v>1141</v>
          </cell>
        </row>
        <row r="5015">
          <cell r="A5015" t="str">
            <v>V0155</v>
          </cell>
          <cell r="B5015" t="str">
            <v>KPE CSÖ P6.0 D90 X 5.10 csn.</v>
          </cell>
          <cell r="C5015">
            <v>1227</v>
          </cell>
        </row>
        <row r="5016">
          <cell r="A5016" t="str">
            <v>V01551</v>
          </cell>
          <cell r="B5016" t="str">
            <v>KPE CSÖ P6.0 D90 X 5.10 bcs</v>
          </cell>
          <cell r="C5016">
            <v>1227</v>
          </cell>
        </row>
        <row r="5017">
          <cell r="A5017" t="str">
            <v>V0156</v>
          </cell>
          <cell r="B5017" t="str">
            <v>KPE   CSÖ  P6.0  D110 X  6.30</v>
          </cell>
          <cell r="C5017">
            <v>1837</v>
          </cell>
        </row>
        <row r="5018">
          <cell r="A5018" t="str">
            <v>V01561</v>
          </cell>
          <cell r="B5018" t="str">
            <v>KPE   CSÖ  P6.0  D110 X  6.30</v>
          </cell>
          <cell r="C5018">
            <v>1837</v>
          </cell>
        </row>
        <row r="5019">
          <cell r="A5019" t="str">
            <v>V01562</v>
          </cell>
          <cell r="B5019" t="str">
            <v>KPE   CSÖ  SDR17 D110 X 6.60</v>
          </cell>
          <cell r="C5019">
            <v>0</v>
          </cell>
        </row>
        <row r="5020">
          <cell r="A5020" t="str">
            <v>V0157</v>
          </cell>
          <cell r="B5020" t="str">
            <v>KPE CSÖ P6.0 D110 X 6.30 BCS</v>
          </cell>
          <cell r="C5020">
            <v>1837</v>
          </cell>
        </row>
        <row r="5021">
          <cell r="A5021" t="str">
            <v>V01571</v>
          </cell>
          <cell r="B5021" t="str">
            <v>PIPE PE80 D110 X 6.30 FINA Y</v>
          </cell>
          <cell r="C5021">
            <v>0</v>
          </cell>
        </row>
        <row r="5022">
          <cell r="A5022" t="str">
            <v>V0158</v>
          </cell>
          <cell r="B5022" t="str">
            <v>D110X6.3 KÁBELVÉDŐCSŐ</v>
          </cell>
          <cell r="C5022">
            <v>1705</v>
          </cell>
        </row>
        <row r="5023">
          <cell r="A5023" t="str">
            <v>V01581</v>
          </cell>
          <cell r="B5023" t="str">
            <v>KPE CSÖ P6.0  D110 X 6.30 csn.</v>
          </cell>
          <cell r="C5023">
            <v>1837</v>
          </cell>
        </row>
        <row r="5024">
          <cell r="A5024" t="str">
            <v>V0165</v>
          </cell>
          <cell r="B5024" t="str">
            <v>KPE   CSÖ  P6.0  D160 X  9.10</v>
          </cell>
          <cell r="C5024">
            <v>3831</v>
          </cell>
        </row>
        <row r="5025">
          <cell r="A5025" t="str">
            <v>V01651</v>
          </cell>
          <cell r="B5025" t="str">
            <v>KPE   CSÖ  SDR17 D160 X  9.50</v>
          </cell>
          <cell r="C5025">
            <v>0</v>
          </cell>
        </row>
        <row r="5026">
          <cell r="A5026" t="str">
            <v>V0167</v>
          </cell>
          <cell r="B5026" t="str">
            <v>KPE CSÖ P6.0 D160 X 9.10 csn.</v>
          </cell>
          <cell r="C5026">
            <v>3831</v>
          </cell>
        </row>
        <row r="5027">
          <cell r="A5027" t="str">
            <v>V01671</v>
          </cell>
          <cell r="B5027" t="str">
            <v>KPE CSÖ P6.0 D160 X 9.10 Bcs</v>
          </cell>
          <cell r="C5027">
            <v>3831</v>
          </cell>
        </row>
        <row r="5028">
          <cell r="A5028" t="str">
            <v>V0168</v>
          </cell>
          <cell r="B5028" t="str">
            <v>KPE   CSÖ  P6.0  D200 X 11.40</v>
          </cell>
          <cell r="C5028">
            <v>5943</v>
          </cell>
        </row>
        <row r="5029">
          <cell r="A5029" t="str">
            <v>V01681</v>
          </cell>
          <cell r="B5029" t="str">
            <v>KPE   CSÖ  SDR17 D200 X 11.90</v>
          </cell>
          <cell r="C5029">
            <v>0</v>
          </cell>
        </row>
        <row r="5030">
          <cell r="A5030" t="str">
            <v>V0169</v>
          </cell>
          <cell r="B5030" t="str">
            <v>KPE CSÖ P6.0 D200 X 11.40 csn</v>
          </cell>
          <cell r="C5030">
            <v>5943</v>
          </cell>
        </row>
        <row r="5031">
          <cell r="A5031" t="str">
            <v>V0170</v>
          </cell>
          <cell r="B5031" t="str">
            <v>KPE CSÖ P6.0 D200 X 11.40 bcs</v>
          </cell>
          <cell r="C5031">
            <v>5943</v>
          </cell>
        </row>
        <row r="5032">
          <cell r="A5032" t="str">
            <v>V0171</v>
          </cell>
          <cell r="B5032" t="str">
            <v>KPE   CSÖ  P6.0  D250 X 14.20</v>
          </cell>
          <cell r="C5032">
            <v>9628</v>
          </cell>
        </row>
        <row r="5033">
          <cell r="A5033" t="str">
            <v>V01711</v>
          </cell>
          <cell r="B5033" t="str">
            <v>KPE CSÖ  SDR17 D250 X 14.80</v>
          </cell>
          <cell r="C5033">
            <v>0</v>
          </cell>
        </row>
        <row r="5034">
          <cell r="A5034" t="str">
            <v>V0172</v>
          </cell>
          <cell r="B5034" t="str">
            <v>KPE CSÖ P6.0 D250 X 14.20 CSN</v>
          </cell>
          <cell r="C5034">
            <v>9628</v>
          </cell>
        </row>
        <row r="5035">
          <cell r="A5035" t="str">
            <v>V01721</v>
          </cell>
          <cell r="B5035" t="str">
            <v>KPE CSÖ P6.0 D250 X 14.20 BCS</v>
          </cell>
          <cell r="C5035">
            <v>9628</v>
          </cell>
        </row>
        <row r="5036">
          <cell r="A5036" t="str">
            <v>V0174</v>
          </cell>
          <cell r="B5036" t="str">
            <v>KPE   CSÖ  P6.0  D315 X 17.90</v>
          </cell>
          <cell r="C5036">
            <v>15439</v>
          </cell>
        </row>
        <row r="5037">
          <cell r="A5037" t="str">
            <v>V0175</v>
          </cell>
          <cell r="B5037" t="str">
            <v>KPE CSÖ P6.0 D315 X 17.90 CSN</v>
          </cell>
          <cell r="C5037">
            <v>15439</v>
          </cell>
        </row>
        <row r="5038">
          <cell r="A5038" t="str">
            <v>V0192</v>
          </cell>
          <cell r="B5038" t="str">
            <v>KPE   CSÖ  P10   D 20 X  2.00</v>
          </cell>
          <cell r="C5038">
            <v>99</v>
          </cell>
        </row>
        <row r="5039">
          <cell r="A5039" t="str">
            <v>V0194</v>
          </cell>
          <cell r="B5039" t="str">
            <v>KPE   CSŐ  P10   D 20 X  2.00</v>
          </cell>
          <cell r="C5039">
            <v>37</v>
          </cell>
        </row>
        <row r="5040">
          <cell r="A5040" t="str">
            <v>V0196</v>
          </cell>
          <cell r="B5040" t="str">
            <v>KPE   CSÖ  P10   D 25 X  2.30</v>
          </cell>
          <cell r="C5040">
            <v>147</v>
          </cell>
        </row>
        <row r="5041">
          <cell r="A5041" t="str">
            <v>V0198</v>
          </cell>
          <cell r="B5041" t="str">
            <v>KPE CSŐ P10   D 25 X  2.30</v>
          </cell>
          <cell r="C5041">
            <v>60</v>
          </cell>
        </row>
        <row r="5042">
          <cell r="A5042" t="str">
            <v>V0199</v>
          </cell>
          <cell r="B5042" t="str">
            <v>PIPE PE80 D 25 X 3.00 FINA Y</v>
          </cell>
          <cell r="C5042">
            <v>0</v>
          </cell>
        </row>
        <row r="5043">
          <cell r="A5043" t="str">
            <v>V0200</v>
          </cell>
          <cell r="B5043" t="str">
            <v>KPE   CSÖ  P10   D 32 X  3.00</v>
          </cell>
          <cell r="C5043">
            <v>234</v>
          </cell>
        </row>
        <row r="5044">
          <cell r="A5044" t="str">
            <v>V0202</v>
          </cell>
          <cell r="B5044" t="str">
            <v>PIPE PE80 D 32 X 3.00 FINA Y</v>
          </cell>
          <cell r="C5044">
            <v>98</v>
          </cell>
        </row>
        <row r="5045">
          <cell r="A5045" t="str">
            <v>V02031</v>
          </cell>
          <cell r="B5045" t="str">
            <v>KPE   CSÖ  SDR17 D32 X  2.30</v>
          </cell>
          <cell r="C5045">
            <v>0</v>
          </cell>
        </row>
        <row r="5046">
          <cell r="A5046" t="str">
            <v>V0204</v>
          </cell>
          <cell r="B5046" t="str">
            <v>KPE   CSÖ  P10   D 40 X  3.70</v>
          </cell>
          <cell r="C5046">
            <v>363</v>
          </cell>
        </row>
        <row r="5047">
          <cell r="A5047" t="str">
            <v>V0206</v>
          </cell>
          <cell r="B5047" t="str">
            <v>PIPE PE80 D 40 X 3.70 FINA Y</v>
          </cell>
          <cell r="C5047">
            <v>151</v>
          </cell>
        </row>
        <row r="5048">
          <cell r="A5048" t="str">
            <v>V0207</v>
          </cell>
          <cell r="B5048" t="str">
            <v>KPE CSŐ P10 D40 X 3.70 csn.</v>
          </cell>
          <cell r="C5048">
            <v>363</v>
          </cell>
        </row>
        <row r="5049">
          <cell r="A5049" t="str">
            <v>V0208</v>
          </cell>
          <cell r="B5049" t="str">
            <v>KPE   CSÖ  P10   D 50 X  4.60</v>
          </cell>
          <cell r="C5049">
            <v>562</v>
          </cell>
        </row>
        <row r="5050">
          <cell r="A5050" t="str">
            <v>V0209</v>
          </cell>
          <cell r="B5050" t="str">
            <v>XXXXXXXXXX P10   D 50 X  4.60</v>
          </cell>
          <cell r="C5050">
            <v>290</v>
          </cell>
        </row>
        <row r="5051">
          <cell r="A5051" t="str">
            <v>V0210</v>
          </cell>
          <cell r="B5051" t="str">
            <v>PIPE PE80 D 50 X 4.60 FINA Y</v>
          </cell>
          <cell r="C5051">
            <v>233</v>
          </cell>
        </row>
        <row r="5052">
          <cell r="A5052" t="str">
            <v>V0212</v>
          </cell>
          <cell r="B5052" t="str">
            <v>KPE   CSÖ  P10   D 63 X  5.80</v>
          </cell>
          <cell r="C5052">
            <v>900</v>
          </cell>
        </row>
        <row r="5053">
          <cell r="A5053" t="str">
            <v>V0213</v>
          </cell>
          <cell r="B5053" t="str">
            <v>KPE   CSÖ  P10   D 63 X  5.80</v>
          </cell>
          <cell r="C5053">
            <v>464</v>
          </cell>
        </row>
        <row r="5054">
          <cell r="A5054" t="str">
            <v>V0214</v>
          </cell>
          <cell r="B5054" t="str">
            <v>PIPE PE80 D 63 X 5.80 FINA Y</v>
          </cell>
          <cell r="C5054">
            <v>368</v>
          </cell>
        </row>
        <row r="5055">
          <cell r="A5055" t="str">
            <v>V0216</v>
          </cell>
          <cell r="B5055" t="str">
            <v>XXXXXXXXXXXP10   D 63 X  5.80</v>
          </cell>
          <cell r="C5055">
            <v>259</v>
          </cell>
        </row>
        <row r="5056">
          <cell r="A5056" t="str">
            <v>V0219</v>
          </cell>
          <cell r="B5056" t="str">
            <v>PIPE PE80 D 75 X 6.80 FINA Y</v>
          </cell>
          <cell r="C5056">
            <v>0</v>
          </cell>
        </row>
        <row r="5057">
          <cell r="A5057" t="str">
            <v>V0221</v>
          </cell>
          <cell r="B5057" t="str">
            <v>KPE   CSÖ  P10   D 90 X  8.20</v>
          </cell>
          <cell r="C5057">
            <v>1857</v>
          </cell>
        </row>
        <row r="5058">
          <cell r="A5058" t="str">
            <v>V0222</v>
          </cell>
          <cell r="B5058" t="str">
            <v>KPE   CSÖ  P10   D 90 X  8.20</v>
          </cell>
          <cell r="C5058">
            <v>939</v>
          </cell>
        </row>
        <row r="5059">
          <cell r="A5059" t="str">
            <v>V0223</v>
          </cell>
          <cell r="B5059" t="str">
            <v>PIPE PE80 D 90 X 8.20 FINA Y</v>
          </cell>
          <cell r="C5059">
            <v>742</v>
          </cell>
        </row>
        <row r="5060">
          <cell r="A5060" t="str">
            <v>V0225</v>
          </cell>
          <cell r="B5060" t="str">
            <v>KPE   CSÖ  P10   D110 X 10.00</v>
          </cell>
          <cell r="C5060">
            <v>2764</v>
          </cell>
        </row>
        <row r="5061">
          <cell r="A5061" t="str">
            <v>V02251</v>
          </cell>
          <cell r="B5061" t="str">
            <v>KPE   CSÖ  P10   D110 X 10.00</v>
          </cell>
          <cell r="C5061">
            <v>2764</v>
          </cell>
        </row>
        <row r="5062">
          <cell r="A5062" t="str">
            <v>V0226</v>
          </cell>
          <cell r="B5062" t="str">
            <v>KPE   CSÖ  P10   D110 X 10.00</v>
          </cell>
          <cell r="C5062">
            <v>1397</v>
          </cell>
        </row>
        <row r="5063">
          <cell r="A5063" t="str">
            <v>V0227</v>
          </cell>
          <cell r="B5063" t="str">
            <v>PIPE PE80 D110 X 10.00 FINA Y</v>
          </cell>
          <cell r="C5063">
            <v>1099</v>
          </cell>
        </row>
        <row r="5064">
          <cell r="A5064" t="str">
            <v>V0228</v>
          </cell>
          <cell r="B5064" t="str">
            <v>KPE CSÖ P10 D110 X 10.0 csn.</v>
          </cell>
          <cell r="C5064">
            <v>2764</v>
          </cell>
        </row>
        <row r="5065">
          <cell r="A5065" t="str">
            <v>V02281</v>
          </cell>
          <cell r="B5065" t="str">
            <v>KPE CSÖ P10 D110 X 10.0 bcs.</v>
          </cell>
          <cell r="C5065">
            <v>2764</v>
          </cell>
        </row>
        <row r="5066">
          <cell r="A5066" t="str">
            <v>V0229</v>
          </cell>
          <cell r="B5066" t="str">
            <v>D110X10.0 KÁBELVÉDŐCSŐ</v>
          </cell>
          <cell r="C5066">
            <v>2573</v>
          </cell>
        </row>
        <row r="5067">
          <cell r="A5067" t="str">
            <v>V0236</v>
          </cell>
          <cell r="B5067" t="str">
            <v>KPE   CSÖ  P10   D160 X 14.60</v>
          </cell>
          <cell r="C5067">
            <v>5895</v>
          </cell>
        </row>
        <row r="5068">
          <cell r="A5068" t="str">
            <v>V0237</v>
          </cell>
          <cell r="B5068" t="str">
            <v>KPE CSÖ P10 D160 X 14.60 bcs</v>
          </cell>
          <cell r="C5068">
            <v>0</v>
          </cell>
        </row>
        <row r="5069">
          <cell r="A5069" t="str">
            <v>V0238</v>
          </cell>
          <cell r="B5069" t="str">
            <v>PIPE PE80 D160 X 14.60 FINA Y</v>
          </cell>
          <cell r="C5069">
            <v>2146</v>
          </cell>
        </row>
        <row r="5070">
          <cell r="A5070" t="str">
            <v>V0239</v>
          </cell>
          <cell r="B5070" t="str">
            <v>KPE   CSÖ  P10   D200 X 18.20</v>
          </cell>
          <cell r="C5070">
            <v>9229</v>
          </cell>
        </row>
        <row r="5071">
          <cell r="A5071" t="str">
            <v>V0241</v>
          </cell>
          <cell r="B5071" t="str">
            <v>XXXXXXXXX  P10   D200 X 18.20</v>
          </cell>
          <cell r="C5071">
            <v>2608</v>
          </cell>
        </row>
        <row r="5072">
          <cell r="A5072" t="str">
            <v>V02411</v>
          </cell>
          <cell r="B5072" t="str">
            <v>PIPE PE80 D225 X 20.50 FINA Y</v>
          </cell>
          <cell r="C5072">
            <v>0</v>
          </cell>
        </row>
        <row r="5073">
          <cell r="A5073" t="str">
            <v>V0242</v>
          </cell>
          <cell r="B5073" t="str">
            <v>KPE   CSÖ  P10   D250 X 22.80</v>
          </cell>
          <cell r="C5073">
            <v>14626</v>
          </cell>
        </row>
        <row r="5074">
          <cell r="A5074" t="str">
            <v>V02421</v>
          </cell>
          <cell r="B5074" t="str">
            <v>KPE CSÖ P10 D250 X 22.80 bcs</v>
          </cell>
          <cell r="C5074">
            <v>0</v>
          </cell>
        </row>
        <row r="5075">
          <cell r="A5075" t="str">
            <v>V0245</v>
          </cell>
          <cell r="B5075" t="str">
            <v>KPE   CSÖ  P10   D315 X 28.70</v>
          </cell>
          <cell r="C5075">
            <v>23481</v>
          </cell>
        </row>
        <row r="5076">
          <cell r="A5076" t="str">
            <v>V0246</v>
          </cell>
          <cell r="B5076" t="str">
            <v>PIPE PE80 D355 X 32.30 FINA Y</v>
          </cell>
          <cell r="C5076">
            <v>0</v>
          </cell>
        </row>
        <row r="5077">
          <cell r="A5077" t="str">
            <v>V0247</v>
          </cell>
          <cell r="B5077" t="str">
            <v>PIPE PE80 D450 X 41 FINA Y</v>
          </cell>
          <cell r="C5077">
            <v>0</v>
          </cell>
        </row>
        <row r="5078">
          <cell r="A5078" t="str">
            <v>V0248</v>
          </cell>
          <cell r="B5078" t="str">
            <v>PIPE PE80 D400 X 36.4 FINA Y</v>
          </cell>
          <cell r="C5078">
            <v>0</v>
          </cell>
        </row>
        <row r="5079">
          <cell r="A5079" t="str">
            <v>V0261</v>
          </cell>
          <cell r="B5079" t="str">
            <v>PIPE PE80 D 20 X 3 FINA Y</v>
          </cell>
          <cell r="C5079">
            <v>0</v>
          </cell>
        </row>
        <row r="5080">
          <cell r="A5080" t="str">
            <v>V0531</v>
          </cell>
          <cell r="B5080" t="str">
            <v>D32X2.0 KPE k belvédőcső</v>
          </cell>
          <cell r="C5080">
            <v>158</v>
          </cell>
        </row>
        <row r="5081">
          <cell r="A5081" t="str">
            <v>V0532</v>
          </cell>
          <cell r="B5081" t="str">
            <v>PADLÓFŰTŐCSŐ  D20X2.00</v>
          </cell>
          <cell r="C5081">
            <v>93</v>
          </cell>
        </row>
        <row r="5082">
          <cell r="A5082" t="str">
            <v>V0533</v>
          </cell>
          <cell r="B5082" t="str">
            <v>D32X3.0 KPE k belvédőcső</v>
          </cell>
          <cell r="C5082">
            <v>229</v>
          </cell>
        </row>
        <row r="5083">
          <cell r="A5083" t="str">
            <v>V0534</v>
          </cell>
          <cell r="B5083" t="str">
            <v>D40X2.0 KPE k belvédőcső</v>
          </cell>
          <cell r="C5083">
            <v>203</v>
          </cell>
        </row>
        <row r="5084">
          <cell r="A5084" t="str">
            <v>V0535</v>
          </cell>
          <cell r="B5084" t="str">
            <v>D 3X32 KPE k belvédőcső</v>
          </cell>
          <cell r="C5084">
            <v>733</v>
          </cell>
        </row>
        <row r="5085">
          <cell r="A5085" t="str">
            <v>V0536</v>
          </cell>
          <cell r="B5085" t="str">
            <v>D 40X3.4 KPE KÁBELVÉDŐCSŐ</v>
          </cell>
          <cell r="C5085">
            <v>326</v>
          </cell>
        </row>
        <row r="5086">
          <cell r="A5086" t="str">
            <v>V0537</v>
          </cell>
          <cell r="B5086" t="str">
            <v>D40X2.8 KPE KÁBELVÉDŐCSŐ</v>
          </cell>
          <cell r="C5086">
            <v>273</v>
          </cell>
        </row>
        <row r="5087">
          <cell r="A5087" t="str">
            <v>V0538</v>
          </cell>
          <cell r="B5087" t="str">
            <v>D40X3.0 KPE k belvédőcső</v>
          </cell>
          <cell r="C5087">
            <v>289</v>
          </cell>
        </row>
        <row r="5088">
          <cell r="A5088" t="str">
            <v>V0539</v>
          </cell>
          <cell r="B5088" t="str">
            <v>D40X3.1 KÁBELVÉDŐCSŐ</v>
          </cell>
          <cell r="C5088">
            <v>299</v>
          </cell>
        </row>
        <row r="5089">
          <cell r="A5089" t="str">
            <v>V0540</v>
          </cell>
          <cell r="B5089" t="str">
            <v>D40X3.2 KPE KÁBELVÉDŐCSŐ</v>
          </cell>
          <cell r="C5089">
            <v>313</v>
          </cell>
        </row>
        <row r="5090">
          <cell r="A5090" t="str">
            <v>V0541</v>
          </cell>
          <cell r="B5090" t="str">
            <v>D75X4.3 KÁBELVÉDŐCSŐ</v>
          </cell>
          <cell r="C5090">
            <v>800</v>
          </cell>
        </row>
        <row r="5091">
          <cell r="A5091" t="str">
            <v>V0542</v>
          </cell>
          <cell r="B5091" t="str">
            <v>D 2X40 KPE KÁBELVÉDŐCSŐ</v>
          </cell>
          <cell r="C5091">
            <v>327</v>
          </cell>
        </row>
        <row r="5092">
          <cell r="A5092" t="str">
            <v>V0543</v>
          </cell>
          <cell r="B5092" t="str">
            <v>D63X2.3 KÁBELVÉDŐCSŐ</v>
          </cell>
          <cell r="C5092">
            <v>0</v>
          </cell>
        </row>
        <row r="5093">
          <cell r="A5093" t="str">
            <v>VC143</v>
          </cell>
          <cell r="B5093" t="str">
            <v>PE80 D63X3.60 CSŐ SÁRGA CSÍK.</v>
          </cell>
          <cell r="C5093">
            <v>593</v>
          </cell>
        </row>
        <row r="5094">
          <cell r="A5094" t="str">
            <v>VC144</v>
          </cell>
          <cell r="B5094" t="str">
            <v>PE100 D63X3.60 CSŐ SÁRGA CSÍK</v>
          </cell>
          <cell r="C5094">
            <v>0</v>
          </cell>
        </row>
        <row r="5095">
          <cell r="A5095" t="str">
            <v>VC153</v>
          </cell>
          <cell r="B5095" t="str">
            <v>PE80 D90 X5.20 CSŐ SÁRGA CSÍK</v>
          </cell>
          <cell r="C5095">
            <v>1227</v>
          </cell>
        </row>
        <row r="5096">
          <cell r="A5096" t="str">
            <v>VC1531</v>
          </cell>
          <cell r="B5096" t="str">
            <v>PE80 D90 X5.20 CSŐ SÁRGA CSÍK</v>
          </cell>
          <cell r="C5096">
            <v>924</v>
          </cell>
        </row>
        <row r="5097">
          <cell r="A5097" t="str">
            <v>VC154</v>
          </cell>
          <cell r="B5097" t="str">
            <v>PE100 D90 X5.20 CSŐ SÁRGA CSÍK</v>
          </cell>
          <cell r="C5097">
            <v>0</v>
          </cell>
        </row>
        <row r="5098">
          <cell r="A5098" t="str">
            <v>VC156</v>
          </cell>
          <cell r="B5098" t="str">
            <v>PE80 D110 X6.30 CSŐ SÁRGA CSÍK</v>
          </cell>
          <cell r="C5098">
            <v>1837</v>
          </cell>
        </row>
        <row r="5099">
          <cell r="A5099" t="str">
            <v>VC1561</v>
          </cell>
          <cell r="B5099" t="str">
            <v>PE80 D110 X6.30 CSŐ SÁRGA CSÍK</v>
          </cell>
          <cell r="C5099">
            <v>1837</v>
          </cell>
        </row>
        <row r="5100">
          <cell r="A5100" t="str">
            <v>VC157</v>
          </cell>
          <cell r="B5100" t="str">
            <v>PE80 D110 X6.30 CSŐ SÁRGA CSÍK</v>
          </cell>
          <cell r="C5100">
            <v>0</v>
          </cell>
        </row>
        <row r="5101">
          <cell r="A5101" t="str">
            <v>VC165</v>
          </cell>
          <cell r="B5101" t="str">
            <v>PE80 D160 X9.10 CSŐ SÁRGA CSÍK</v>
          </cell>
          <cell r="C5101">
            <v>3831</v>
          </cell>
        </row>
        <row r="5102">
          <cell r="A5102" t="str">
            <v>VC166</v>
          </cell>
          <cell r="B5102" t="str">
            <v>PE80 D160 X9.10 CSŐ SÁRGA CSÍK</v>
          </cell>
          <cell r="C5102">
            <v>0</v>
          </cell>
        </row>
        <row r="5103">
          <cell r="A5103" t="str">
            <v>VC168</v>
          </cell>
          <cell r="B5103" t="str">
            <v>PE80 D200X11.4 CSŐ SÁRGA CSÍK</v>
          </cell>
          <cell r="C5103">
            <v>5945</v>
          </cell>
        </row>
        <row r="5104">
          <cell r="A5104" t="str">
            <v>VC170</v>
          </cell>
          <cell r="B5104" t="str">
            <v>PE80 D225X12.80 CSŐ SÁRGA CSÍK</v>
          </cell>
          <cell r="C5104">
            <v>7612</v>
          </cell>
        </row>
        <row r="5105">
          <cell r="A5105" t="str">
            <v>VC171</v>
          </cell>
          <cell r="B5105" t="str">
            <v>PE80 D250X14.20 CSŐ SÁRGA CSÍK</v>
          </cell>
          <cell r="C5105">
            <v>9628</v>
          </cell>
        </row>
        <row r="5106">
          <cell r="A5106" t="str">
            <v>VC174</v>
          </cell>
          <cell r="B5106" t="str">
            <v>PE80 D315x17.9 CSŐ SÁRGA CSÍK</v>
          </cell>
          <cell r="C5106">
            <v>15439</v>
          </cell>
        </row>
        <row r="5107">
          <cell r="A5107" t="str">
            <v>VC196</v>
          </cell>
          <cell r="B5107" t="str">
            <v>PE80 D25 X2.30 CSŐ SÁRGA CSÍK</v>
          </cell>
          <cell r="C5107">
            <v>72</v>
          </cell>
        </row>
        <row r="5108">
          <cell r="A5108" t="str">
            <v>VC198</v>
          </cell>
          <cell r="B5108" t="str">
            <v>PE80 D25 X 3 CSŐ SÁRGA CSÍK</v>
          </cell>
          <cell r="C5108">
            <v>60</v>
          </cell>
        </row>
        <row r="5109">
          <cell r="A5109" t="str">
            <v>VC199</v>
          </cell>
          <cell r="B5109" t="str">
            <v>PE80 D25 X 3 CSŐ SÁRGA CSÍK</v>
          </cell>
          <cell r="C5109">
            <v>0</v>
          </cell>
        </row>
        <row r="5110">
          <cell r="A5110" t="str">
            <v>VC200</v>
          </cell>
          <cell r="B5110" t="str">
            <v>PE80 CSŐ D32 X3 CSŐ SÁRGA CSÍK</v>
          </cell>
          <cell r="C5110">
            <v>238</v>
          </cell>
        </row>
        <row r="5111">
          <cell r="A5111" t="str">
            <v>VC201</v>
          </cell>
          <cell r="B5111" t="str">
            <v>PE100 D32 X3 CSŐ SÁRGA CSÍK</v>
          </cell>
          <cell r="C5111">
            <v>0</v>
          </cell>
        </row>
        <row r="5112">
          <cell r="A5112" t="str">
            <v>VC202</v>
          </cell>
          <cell r="B5112" t="str">
            <v>PE80 D32 X3 CSŐ SÁRGA CSÍK</v>
          </cell>
          <cell r="C5112">
            <v>0</v>
          </cell>
        </row>
        <row r="5113">
          <cell r="A5113" t="str">
            <v>VC204</v>
          </cell>
          <cell r="B5113" t="str">
            <v>PE80 D40 X3.70 CSŐ SÁRGA CSÍK</v>
          </cell>
          <cell r="C5113">
            <v>370</v>
          </cell>
        </row>
        <row r="5114">
          <cell r="A5114" t="str">
            <v>VC205</v>
          </cell>
          <cell r="B5114" t="str">
            <v>PE80 D40 X 3.70 CSŐ SÁRGA CSÍK</v>
          </cell>
          <cell r="C5114">
            <v>0</v>
          </cell>
        </row>
        <row r="5115">
          <cell r="A5115" t="str">
            <v>VC208</v>
          </cell>
          <cell r="B5115" t="str">
            <v>PE80 D50 X4.60 CSŐ SÁRGA CSÍK</v>
          </cell>
          <cell r="C5115">
            <v>573</v>
          </cell>
        </row>
        <row r="5116">
          <cell r="A5116" t="str">
            <v>VC209</v>
          </cell>
          <cell r="B5116" t="str">
            <v>PE80 D50 X4.60 CSŐ SÁRGA CSÍK</v>
          </cell>
          <cell r="C5116">
            <v>0</v>
          </cell>
        </row>
        <row r="5117">
          <cell r="A5117" t="str">
            <v>VC212</v>
          </cell>
          <cell r="B5117" t="str">
            <v>PE80 D63 X5.80 CSŐ SÁRGA CSÍK</v>
          </cell>
          <cell r="C5117">
            <v>918</v>
          </cell>
        </row>
        <row r="5118">
          <cell r="A5118" t="str">
            <v>VC213</v>
          </cell>
          <cell r="B5118" t="str">
            <v>PE80 D63 X5.80 CSŐ SÁRGA CSÍK</v>
          </cell>
          <cell r="C5118">
            <v>0</v>
          </cell>
        </row>
        <row r="5119">
          <cell r="A5119" t="str">
            <v>VC215</v>
          </cell>
          <cell r="B5119" t="str">
            <v>PE100 D63 X5.80 CSŐ SÁRGA CSÍK</v>
          </cell>
          <cell r="C5119">
            <v>0</v>
          </cell>
        </row>
        <row r="5120">
          <cell r="A5120" t="str">
            <v>VC217</v>
          </cell>
          <cell r="B5120" t="str">
            <v>PE80 D75 X6.80 CSŐ SÁRGA CSÍK</v>
          </cell>
          <cell r="C5120">
            <v>1300</v>
          </cell>
        </row>
        <row r="5121">
          <cell r="A5121" t="str">
            <v>VC221</v>
          </cell>
          <cell r="B5121" t="str">
            <v>PE80 D90 X8.2 CSŐ SÁRGA CSÍK.</v>
          </cell>
          <cell r="C5121">
            <v>1857</v>
          </cell>
        </row>
        <row r="5122">
          <cell r="A5122" t="str">
            <v>VC2211</v>
          </cell>
          <cell r="B5122" t="str">
            <v>PE80 D90 X8.2 CSŐ SÁRGA CSÍK</v>
          </cell>
          <cell r="C5122">
            <v>0</v>
          </cell>
        </row>
        <row r="5123">
          <cell r="A5123" t="str">
            <v>VC222</v>
          </cell>
          <cell r="B5123" t="str">
            <v>PE100 D90 X8.20 CSŐ SÁRGA CSÍK</v>
          </cell>
          <cell r="C5123">
            <v>0</v>
          </cell>
        </row>
        <row r="5124">
          <cell r="A5124" t="str">
            <v>VC225</v>
          </cell>
          <cell r="B5124" t="str">
            <v>PE80 D110 X10 CSŐ SÁRGA CSÍK</v>
          </cell>
          <cell r="C5124">
            <v>2764</v>
          </cell>
        </row>
        <row r="5125">
          <cell r="A5125" t="str">
            <v>VC2251</v>
          </cell>
          <cell r="B5125" t="str">
            <v>PE80 D110 X10 CSŐ SÁRGA CSÍK</v>
          </cell>
          <cell r="C5125">
            <v>2764</v>
          </cell>
        </row>
        <row r="5126">
          <cell r="A5126" t="str">
            <v>VC2252</v>
          </cell>
          <cell r="B5126" t="str">
            <v>PE80 D110 X10 CSŐ SÁRGA CSÍK</v>
          </cell>
          <cell r="C5126">
            <v>0</v>
          </cell>
        </row>
        <row r="5127">
          <cell r="A5127" t="str">
            <v>VC226</v>
          </cell>
          <cell r="B5127" t="str">
            <v>PE100 D110 X10 CSŐ SÁRGA CSÍK</v>
          </cell>
          <cell r="C5127">
            <v>0</v>
          </cell>
        </row>
        <row r="5128">
          <cell r="A5128" t="str">
            <v>VC230</v>
          </cell>
          <cell r="B5128" t="str">
            <v>PE80 D125X11.40 CSŐ SÁRGA CSÍK</v>
          </cell>
          <cell r="C5128">
            <v>3599</v>
          </cell>
        </row>
        <row r="5129">
          <cell r="A5129" t="str">
            <v>VC234</v>
          </cell>
          <cell r="B5129" t="str">
            <v>PE80 D140 X12.8 CSŐ SÁRGA CSÍK</v>
          </cell>
          <cell r="C5129">
            <v>4305</v>
          </cell>
        </row>
        <row r="5130">
          <cell r="A5130" t="str">
            <v>VC236</v>
          </cell>
          <cell r="B5130" t="str">
            <v>PE80 D160 X14.6 CSŐ SÁRGA CSÍK</v>
          </cell>
          <cell r="C5130">
            <v>5895</v>
          </cell>
        </row>
        <row r="5131">
          <cell r="A5131" t="str">
            <v>VC237</v>
          </cell>
          <cell r="B5131" t="str">
            <v>PE80 D160 X14.6 CSŐ SÁRGA CSÍK</v>
          </cell>
          <cell r="C5131">
            <v>2575</v>
          </cell>
        </row>
        <row r="5132">
          <cell r="A5132" t="str">
            <v>VC238</v>
          </cell>
          <cell r="B5132" t="str">
            <v>PE100 D160X14.6 CSŐ SÁRGA CSÍK</v>
          </cell>
          <cell r="C5132">
            <v>0</v>
          </cell>
        </row>
        <row r="5133">
          <cell r="A5133" t="str">
            <v>VC2385</v>
          </cell>
          <cell r="B5133" t="str">
            <v>PE80 D180X16.4 CSŐ SÁRGA CSÍK</v>
          </cell>
          <cell r="C5133">
            <v>4906</v>
          </cell>
        </row>
        <row r="5134">
          <cell r="A5134" t="str">
            <v>VC239</v>
          </cell>
          <cell r="B5134" t="str">
            <v>PE80 D200X18.20 CSŐ SÁRGA CSÍK</v>
          </cell>
          <cell r="C5134">
            <v>9229</v>
          </cell>
        </row>
        <row r="5135">
          <cell r="A5135" t="str">
            <v>VC2395</v>
          </cell>
          <cell r="B5135" t="str">
            <v>PE100 D200X18.2 CSŐ SÁRGA CSÍK</v>
          </cell>
          <cell r="C5135">
            <v>0</v>
          </cell>
        </row>
        <row r="5136">
          <cell r="A5136" t="str">
            <v>VC240</v>
          </cell>
          <cell r="B5136" t="str">
            <v>PE100 D200X11.4 CSŐ SÁRGA CSÍK</v>
          </cell>
          <cell r="C5136">
            <v>2797</v>
          </cell>
        </row>
        <row r="5137">
          <cell r="A5137" t="str">
            <v>VC241</v>
          </cell>
          <cell r="B5137" t="str">
            <v>PE80 D225X20.5 CSŐ SÁRGA CSÍK</v>
          </cell>
          <cell r="C5137">
            <v>11661</v>
          </cell>
        </row>
        <row r="5138">
          <cell r="A5138" t="str">
            <v>VC242</v>
          </cell>
          <cell r="B5138" t="str">
            <v>PE80 D250X22.70 CSŐ SÁRGA CSÍK</v>
          </cell>
          <cell r="C5138">
            <v>14617</v>
          </cell>
        </row>
        <row r="5139">
          <cell r="A5139" t="str">
            <v>VC243</v>
          </cell>
          <cell r="B5139" t="str">
            <v>PE100 D250X14.2 CSŐ SÁRGA CSÍK</v>
          </cell>
          <cell r="C5139">
            <v>0</v>
          </cell>
        </row>
        <row r="5140">
          <cell r="A5140" t="str">
            <v>VC244</v>
          </cell>
          <cell r="B5140" t="str">
            <v>PE100 D250X22.7 CSŐ SÁRGA CSÍK</v>
          </cell>
          <cell r="C5140">
            <v>18069</v>
          </cell>
        </row>
        <row r="5141">
          <cell r="A5141" t="str">
            <v>VC2445</v>
          </cell>
          <cell r="B5141" t="str">
            <v>PE80 D280X25.4 CSŐ SÁRGA CSíK</v>
          </cell>
          <cell r="C5141">
            <v>0</v>
          </cell>
        </row>
        <row r="5142">
          <cell r="A5142" t="str">
            <v>VC245</v>
          </cell>
          <cell r="B5142" t="str">
            <v>PE80 D315X28.60 CSŐ SÁRGA CSíK</v>
          </cell>
          <cell r="C5142">
            <v>23479</v>
          </cell>
        </row>
        <row r="5143">
          <cell r="A5143" t="str">
            <v>VC246</v>
          </cell>
          <cell r="B5143" t="str">
            <v>PE100 D315X17.9 CSŐ SÁRGA CSÍK</v>
          </cell>
          <cell r="C5143">
            <v>0</v>
          </cell>
        </row>
        <row r="5144">
          <cell r="A5144" t="str">
            <v>VC247</v>
          </cell>
          <cell r="B5144" t="str">
            <v>PE100 D315X28.6 CSŐ SÁRGA CSíK</v>
          </cell>
          <cell r="C5144">
            <v>0</v>
          </cell>
        </row>
        <row r="5145">
          <cell r="A5145" t="str">
            <v>VC260</v>
          </cell>
          <cell r="B5145" t="str">
            <v>PE80 D 20 X3.0 CSŐ SÁRGA CSÍK</v>
          </cell>
          <cell r="C5145">
            <v>150</v>
          </cell>
        </row>
        <row r="5146">
          <cell r="A5146" t="str">
            <v>WAB145</v>
          </cell>
          <cell r="B5146" t="str">
            <v>SZÁRAS CSATORNATARTÓ 2.</v>
          </cell>
          <cell r="C5146">
            <v>612</v>
          </cell>
        </row>
        <row r="5147">
          <cell r="A5147" t="str">
            <v>WAB146</v>
          </cell>
          <cell r="B5147" t="str">
            <v>SZÁRAS CSAT.TARTÓ 1. barna</v>
          </cell>
          <cell r="C5147">
            <v>494</v>
          </cell>
        </row>
        <row r="5148">
          <cell r="A5148" t="str">
            <v>WAB706</v>
          </cell>
          <cell r="B5148" t="str">
            <v>BETORKOLÓ IDOM FEKETE</v>
          </cell>
          <cell r="C5148">
            <v>896</v>
          </cell>
        </row>
        <row r="5149">
          <cell r="A5149" t="str">
            <v>WAB709</v>
          </cell>
          <cell r="B5149" t="str">
            <v>CSATORNA ÖSSZEKÖTŐ ID. FEKETE</v>
          </cell>
          <cell r="C5149">
            <v>576</v>
          </cell>
        </row>
        <row r="5150">
          <cell r="A5150" t="str">
            <v>WAB719</v>
          </cell>
          <cell r="B5150" t="str">
            <v>CSATORNATARTÓ KONZOL FEKETE</v>
          </cell>
          <cell r="C5150">
            <v>72</v>
          </cell>
        </row>
        <row r="5151">
          <cell r="A5151" t="str">
            <v>WAB723</v>
          </cell>
          <cell r="B5151" t="str">
            <v>LEF.CSŐCSATL. RÖGZITŐVEL FEKET</v>
          </cell>
          <cell r="C5151">
            <v>336</v>
          </cell>
        </row>
        <row r="5152">
          <cell r="A5152" t="str">
            <v>WAB725</v>
          </cell>
          <cell r="B5152" t="str">
            <v>SEF.CSŐ KÖNYÖK.TOKOS FEKETE</v>
          </cell>
          <cell r="C5152">
            <v>382</v>
          </cell>
        </row>
        <row r="5153">
          <cell r="A5153" t="str">
            <v>WAB726</v>
          </cell>
          <cell r="B5153" t="str">
            <v>LEF.CSŐ KÖNYÖK.SIMA  FEKETE</v>
          </cell>
          <cell r="C5153">
            <v>329</v>
          </cell>
        </row>
        <row r="5154">
          <cell r="A5154" t="str">
            <v>WAB730</v>
          </cell>
          <cell r="B5154" t="str">
            <v>ESŐVIZGYÜJTŐ FEKETE</v>
          </cell>
          <cell r="C5154">
            <v>1061</v>
          </cell>
        </row>
        <row r="5155">
          <cell r="A5155" t="str">
            <v>WAB731</v>
          </cell>
          <cell r="B5155" t="str">
            <v>LEFOLYÓCSŐ TÁVT.IDOM FEKETE</v>
          </cell>
          <cell r="C5155">
            <v>173</v>
          </cell>
        </row>
        <row r="5156">
          <cell r="A5156" t="str">
            <v>WAB732</v>
          </cell>
          <cell r="B5156" t="str">
            <v>KIFOLYÓIDOM RÖGZITŐVEL FEKETE</v>
          </cell>
          <cell r="C5156">
            <v>286</v>
          </cell>
        </row>
        <row r="5157">
          <cell r="A5157" t="str">
            <v>WAB734</v>
          </cell>
          <cell r="B5157" t="str">
            <v>LEFOLYÓCSŐ RÖGZ.BILINCS FEKETE</v>
          </cell>
          <cell r="C5157">
            <v>82</v>
          </cell>
        </row>
        <row r="5158">
          <cell r="A5158" t="str">
            <v>WAB735</v>
          </cell>
          <cell r="B5158" t="str">
            <v>LEFOLYÓCSŐ ELÁGAZÁS 67.5°FEKET</v>
          </cell>
          <cell r="C5158">
            <v>596</v>
          </cell>
        </row>
        <row r="5159">
          <cell r="A5159" t="str">
            <v>WAB736</v>
          </cell>
          <cell r="B5159" t="str">
            <v>LEF.CSŐ ADAPTER (N-K)TOK. FEK.</v>
          </cell>
          <cell r="C5159">
            <v>286</v>
          </cell>
        </row>
        <row r="5160">
          <cell r="A5160" t="str">
            <v>WAB737</v>
          </cell>
          <cell r="B5160" t="str">
            <v>LEF.CSŐ ADAPTER (N-K)SIM. FEK.</v>
          </cell>
          <cell r="C5160">
            <v>335</v>
          </cell>
        </row>
        <row r="5161">
          <cell r="A5161" t="str">
            <v>WAB739</v>
          </cell>
          <cell r="B5161" t="str">
            <v>LEF.CSŐ IDOM LÁBAZATHOZ FEKETE</v>
          </cell>
          <cell r="C5161">
            <v>402</v>
          </cell>
        </row>
        <row r="5162">
          <cell r="A5162" t="str">
            <v>WAB740</v>
          </cell>
          <cell r="B5162" t="str">
            <v>VÉGELZÁRÓ BELSŐ BALOS FEKETE</v>
          </cell>
          <cell r="C5162">
            <v>165</v>
          </cell>
        </row>
        <row r="5163">
          <cell r="A5163" t="str">
            <v>WAB741</v>
          </cell>
          <cell r="B5163" t="str">
            <v>VÉGELZÁRÓ KÜLSŐ BALOS FEKETE</v>
          </cell>
          <cell r="C5163">
            <v>413</v>
          </cell>
        </row>
        <row r="5164">
          <cell r="A5164" t="str">
            <v>WAB743</v>
          </cell>
          <cell r="B5164" t="str">
            <v>CSAT.SZÖGLET BELSŐ 90° FEKETE</v>
          </cell>
          <cell r="C5164">
            <v>995</v>
          </cell>
        </row>
        <row r="5165">
          <cell r="A5165" t="str">
            <v>WAB744</v>
          </cell>
          <cell r="B5165" t="str">
            <v>CSAT.SZÖGLET BELSŐ 45° FEKETE</v>
          </cell>
          <cell r="C5165">
            <v>907</v>
          </cell>
        </row>
        <row r="5166">
          <cell r="A5166" t="str">
            <v>WAB749</v>
          </cell>
          <cell r="B5166" t="str">
            <v>FÜGGÖ CSATORNATARTÓ FEKETE</v>
          </cell>
          <cell r="C5166">
            <v>266</v>
          </cell>
        </row>
        <row r="5167">
          <cell r="A5167" t="str">
            <v>WAB750</v>
          </cell>
          <cell r="B5167" t="str">
            <v>VÉGELZÁRÓ BELSŐ.JOBBOS FEKETE</v>
          </cell>
          <cell r="C5167">
            <v>165</v>
          </cell>
        </row>
        <row r="5168">
          <cell r="A5168" t="str">
            <v>WAB751</v>
          </cell>
          <cell r="B5168" t="str">
            <v>VÉGELZÁRÓ KÜLSŐ.JOBBOS FEKETE</v>
          </cell>
          <cell r="C5168">
            <v>413</v>
          </cell>
        </row>
        <row r="5169">
          <cell r="A5169" t="str">
            <v>WAB753</v>
          </cell>
          <cell r="B5169" t="str">
            <v>CSAT.SZÖGLET KÜLSŐ 90° FEKETE</v>
          </cell>
          <cell r="C5169">
            <v>953</v>
          </cell>
        </row>
        <row r="5170">
          <cell r="A5170" t="str">
            <v>WAB754</v>
          </cell>
          <cell r="B5170" t="str">
            <v>CSAT.SZÖGLET KÜLSŐ 45° FEKETE</v>
          </cell>
          <cell r="C5170">
            <v>896</v>
          </cell>
        </row>
        <row r="5171">
          <cell r="A5171" t="str">
            <v>WAB755</v>
          </cell>
          <cell r="B5171" t="str">
            <v>LEFOLYÓCSÖ TISZTITÓNYILÁSSAL</v>
          </cell>
          <cell r="C5171">
            <v>1903</v>
          </cell>
        </row>
        <row r="5172">
          <cell r="A5172" t="str">
            <v>WAB759</v>
          </cell>
          <cell r="B5172" t="str">
            <v>LEFOLYÓCSŐ TISZT.IDOM FEKETE</v>
          </cell>
          <cell r="C5172">
            <v>2203</v>
          </cell>
        </row>
        <row r="5173">
          <cell r="A5173" t="str">
            <v>WAB762</v>
          </cell>
          <cell r="B5173" t="str">
            <v>LEFOLYÓCSŐ KÖNYÖK 87.5° FEKETE</v>
          </cell>
          <cell r="C5173">
            <v>301</v>
          </cell>
        </row>
        <row r="5174">
          <cell r="A5174" t="str">
            <v>WAB774</v>
          </cell>
          <cell r="B5174" t="str">
            <v>ERESZCSATORNA 4M-ES FEKETE</v>
          </cell>
          <cell r="C5174">
            <v>3769</v>
          </cell>
        </row>
        <row r="5175">
          <cell r="A5175" t="str">
            <v>WAB784</v>
          </cell>
          <cell r="B5175" t="str">
            <v>LEFOLYÓCSŐ 4M-ES FEKETE</v>
          </cell>
          <cell r="C5175">
            <v>3213</v>
          </cell>
        </row>
        <row r="5176">
          <cell r="A5176" t="str">
            <v>WAN706</v>
          </cell>
          <cell r="B5176" t="str">
            <v>BETORKOLÓ IDOM BARNA</v>
          </cell>
          <cell r="C5176">
            <v>1095</v>
          </cell>
        </row>
        <row r="5177">
          <cell r="A5177" t="str">
            <v>WAN709</v>
          </cell>
          <cell r="B5177" t="str">
            <v>CSATORNA ÖSSZEKÖTŐ ID. BARNA</v>
          </cell>
          <cell r="C5177">
            <v>613</v>
          </cell>
        </row>
        <row r="5178">
          <cell r="A5178" t="str">
            <v>WAN719</v>
          </cell>
          <cell r="B5178" t="str">
            <v>CSATORNATARTÓ KONZOL BARNA</v>
          </cell>
          <cell r="C5178">
            <v>82</v>
          </cell>
        </row>
        <row r="5179">
          <cell r="A5179" t="str">
            <v>WAN723</v>
          </cell>
          <cell r="B5179" t="str">
            <v>LEF.CSŐCSATL. RÖGZITŐVEL BARNA</v>
          </cell>
          <cell r="C5179">
            <v>367</v>
          </cell>
        </row>
        <row r="5180">
          <cell r="A5180" t="str">
            <v>WAN725</v>
          </cell>
          <cell r="B5180" t="str">
            <v>LEF.CSŐ KÖNYÖK.TOKOS BARNA</v>
          </cell>
          <cell r="C5180">
            <v>420</v>
          </cell>
        </row>
        <row r="5181">
          <cell r="A5181" t="str">
            <v>WAN726</v>
          </cell>
          <cell r="B5181" t="str">
            <v>LEF.CSŐ KÖNYÖK.SIMA  BARNA</v>
          </cell>
          <cell r="C5181">
            <v>391</v>
          </cell>
        </row>
        <row r="5182">
          <cell r="A5182" t="str">
            <v>WAN730</v>
          </cell>
          <cell r="B5182" t="str">
            <v>ESŐVIZGYÜJTŐ BARNA</v>
          </cell>
          <cell r="C5182">
            <v>1224</v>
          </cell>
        </row>
        <row r="5183">
          <cell r="A5183" t="str">
            <v>WAN731</v>
          </cell>
          <cell r="B5183" t="str">
            <v>LEFOLYÓCSŐ TÁVT.IDOM BARNA</v>
          </cell>
          <cell r="C5183">
            <v>193</v>
          </cell>
        </row>
        <row r="5184">
          <cell r="A5184" t="str">
            <v>WAN732</v>
          </cell>
          <cell r="B5184" t="str">
            <v>KIFOLYÓIDOM RÖGZITŐVEL BARNA</v>
          </cell>
          <cell r="C5184">
            <v>301</v>
          </cell>
        </row>
        <row r="5185">
          <cell r="A5185" t="str">
            <v>WAN734</v>
          </cell>
          <cell r="B5185" t="str">
            <v>LEFOLYÓCSŐ RÖGZ.BILINCS BARNA</v>
          </cell>
          <cell r="C5185">
            <v>93</v>
          </cell>
        </row>
        <row r="5186">
          <cell r="A5186" t="str">
            <v>WAN735</v>
          </cell>
          <cell r="B5186" t="str">
            <v>LEFOLYÓCSŐ ELÁGAZÁS 67.5°BARNA</v>
          </cell>
          <cell r="C5186">
            <v>623</v>
          </cell>
        </row>
        <row r="5187">
          <cell r="A5187" t="str">
            <v>WAN736</v>
          </cell>
          <cell r="B5187" t="str">
            <v>LEF.CSŐ ADAPTER (N-K)TOK. BAR.</v>
          </cell>
          <cell r="C5187">
            <v>301</v>
          </cell>
        </row>
        <row r="5188">
          <cell r="A5188" t="str">
            <v>WAN737</v>
          </cell>
          <cell r="B5188" t="str">
            <v>LEF.CSŐ ADAPTER (N-K)SIM. BAR.</v>
          </cell>
          <cell r="C5188">
            <v>356</v>
          </cell>
        </row>
        <row r="5189">
          <cell r="A5189" t="str">
            <v>WAN739</v>
          </cell>
          <cell r="B5189" t="str">
            <v>LEF.CSŐ IDOM LÁBAZATHOZ BARNA</v>
          </cell>
          <cell r="C5189">
            <v>488</v>
          </cell>
        </row>
        <row r="5190">
          <cell r="A5190" t="str">
            <v>WAN740</v>
          </cell>
          <cell r="B5190" t="str">
            <v>VÉGELZÁRÓ BELSŐ BALOS BARNA</v>
          </cell>
          <cell r="C5190">
            <v>182</v>
          </cell>
        </row>
        <row r="5191">
          <cell r="A5191" t="str">
            <v>WAN741</v>
          </cell>
          <cell r="B5191" t="str">
            <v>VÉGELZÁRÓ KÜLSŐ BALOS BARNA</v>
          </cell>
          <cell r="C5191">
            <v>428</v>
          </cell>
        </row>
        <row r="5192">
          <cell r="A5192" t="str">
            <v>WAN743</v>
          </cell>
          <cell r="B5192" t="str">
            <v>CSAT.SZÖGLET BELSŐ 90° BARNA</v>
          </cell>
          <cell r="C5192">
            <v>1088</v>
          </cell>
        </row>
        <row r="5193">
          <cell r="A5193" t="str">
            <v>WAN744</v>
          </cell>
          <cell r="B5193" t="str">
            <v>CSAT.SZÖGLET BELSŐ 45° BARNA</v>
          </cell>
          <cell r="C5193">
            <v>989</v>
          </cell>
        </row>
        <row r="5194">
          <cell r="A5194" t="str">
            <v>WAN749</v>
          </cell>
          <cell r="B5194" t="str">
            <v>FÜGGÖ CSATORNATARTÓ BARNA</v>
          </cell>
          <cell r="C5194">
            <v>266</v>
          </cell>
        </row>
        <row r="5195">
          <cell r="A5195" t="str">
            <v>WAN750</v>
          </cell>
          <cell r="B5195" t="str">
            <v>VÉGELZÁRÓ BELSŐ.JOBBOS BARNA</v>
          </cell>
          <cell r="C5195">
            <v>182</v>
          </cell>
        </row>
        <row r="5196">
          <cell r="A5196" t="str">
            <v>WAN751</v>
          </cell>
          <cell r="B5196" t="str">
            <v>VÉGELZÁRÓ KÜLSŐ.JOBBOS BARNA</v>
          </cell>
          <cell r="C5196">
            <v>428</v>
          </cell>
        </row>
        <row r="5197">
          <cell r="A5197" t="str">
            <v>WAN753</v>
          </cell>
          <cell r="B5197" t="str">
            <v>CSAT.SZÖGLET KÜLSŐ 90° BARNA</v>
          </cell>
          <cell r="C5197">
            <v>1044</v>
          </cell>
        </row>
        <row r="5198">
          <cell r="A5198" t="str">
            <v>WAN754</v>
          </cell>
          <cell r="B5198" t="str">
            <v>CSAT.SZÖGLET KÜLSŐ 45° BARNA</v>
          </cell>
          <cell r="C5198">
            <v>953</v>
          </cell>
        </row>
        <row r="5199">
          <cell r="A5199" t="str">
            <v>WAN755</v>
          </cell>
          <cell r="B5199" t="str">
            <v>LEFOLYÓCSÖ TISZTITÓNYILÁSSAL</v>
          </cell>
          <cell r="C5199">
            <v>1903</v>
          </cell>
        </row>
        <row r="5200">
          <cell r="A5200" t="str">
            <v>WAN759</v>
          </cell>
          <cell r="B5200" t="str">
            <v>LEFOLYÓCSŐ TISZT.IDOM BARNA</v>
          </cell>
          <cell r="C5200">
            <v>2203</v>
          </cell>
        </row>
        <row r="5201">
          <cell r="A5201" t="str">
            <v>WAN762</v>
          </cell>
          <cell r="B5201" t="str">
            <v>LEFOLYÓCSŐ KÖNYÖK 87.5° BARNA</v>
          </cell>
          <cell r="C5201">
            <v>347</v>
          </cell>
        </row>
        <row r="5202">
          <cell r="A5202" t="str">
            <v>WAN774</v>
          </cell>
          <cell r="B5202" t="str">
            <v>ERESZCSATORNA 4M-ES BARNA</v>
          </cell>
          <cell r="C5202">
            <v>4154</v>
          </cell>
        </row>
        <row r="5203">
          <cell r="A5203" t="str">
            <v>WAN784</v>
          </cell>
          <cell r="B5203" t="str">
            <v>LEFOLYÓCSŐ 4M-ES BARNA</v>
          </cell>
          <cell r="C5203">
            <v>3647</v>
          </cell>
        </row>
        <row r="5204">
          <cell r="A5204" t="str">
            <v>WAW146</v>
          </cell>
          <cell r="B5204" t="str">
            <v>SZÁRAS CSAT.TARTÓ 1. fehér</v>
          </cell>
          <cell r="C5204">
            <v>603</v>
          </cell>
        </row>
        <row r="5205">
          <cell r="A5205" t="str">
            <v>WAW706</v>
          </cell>
          <cell r="B5205" t="str">
            <v>BETORKOLÓ IDOM FEHÉR</v>
          </cell>
          <cell r="C5205">
            <v>969</v>
          </cell>
        </row>
        <row r="5206">
          <cell r="A5206" t="str">
            <v>WAW709</v>
          </cell>
          <cell r="B5206" t="str">
            <v>CSATORNA ÖSSZEKÖTŐ ID. FEHÉR</v>
          </cell>
          <cell r="C5206">
            <v>632</v>
          </cell>
        </row>
        <row r="5207">
          <cell r="A5207" t="str">
            <v>WAW719</v>
          </cell>
          <cell r="B5207" t="str">
            <v>CSATORNATARTÓ KONZOL FEHÉR</v>
          </cell>
          <cell r="C5207">
            <v>72</v>
          </cell>
        </row>
        <row r="5208">
          <cell r="A5208" t="str">
            <v>WAW723</v>
          </cell>
          <cell r="B5208" t="str">
            <v>LEF.CSŐCSATL. RÖGZITŐVEL FEHÉR</v>
          </cell>
          <cell r="C5208">
            <v>356</v>
          </cell>
        </row>
        <row r="5209">
          <cell r="A5209" t="str">
            <v>WAW725</v>
          </cell>
          <cell r="B5209" t="str">
            <v>LEF.CSŐ KÖNYÖK.TOKOS FEHÉR</v>
          </cell>
          <cell r="C5209">
            <v>433</v>
          </cell>
        </row>
        <row r="5210">
          <cell r="A5210" t="str">
            <v>WAW726</v>
          </cell>
          <cell r="B5210" t="str">
            <v>LEF.CSŐ KÖNYÖK.SIMA  FEHÉR</v>
          </cell>
          <cell r="C5210">
            <v>433</v>
          </cell>
        </row>
        <row r="5211">
          <cell r="A5211" t="str">
            <v>WAW730</v>
          </cell>
          <cell r="B5211" t="str">
            <v>ESŐVIZGYÜJTŐ FEHÉR</v>
          </cell>
          <cell r="C5211">
            <v>1244</v>
          </cell>
        </row>
        <row r="5212">
          <cell r="A5212" t="str">
            <v>WAW731</v>
          </cell>
          <cell r="B5212" t="str">
            <v>LEFOLYÓCSŐ TÁVT.IDOM FEHÉR</v>
          </cell>
          <cell r="C5212">
            <v>182</v>
          </cell>
        </row>
        <row r="5213">
          <cell r="A5213" t="str">
            <v>WAW732</v>
          </cell>
          <cell r="B5213" t="str">
            <v>KIFOLYÓIDOM RÖGZITŐVEL FEHÉR</v>
          </cell>
          <cell r="C5213">
            <v>312</v>
          </cell>
        </row>
        <row r="5214">
          <cell r="A5214" t="str">
            <v>WAW734</v>
          </cell>
          <cell r="B5214" t="str">
            <v>LEFOLYÓCSŐ RÖGZ.BILINCS FEHÉR</v>
          </cell>
          <cell r="C5214">
            <v>93</v>
          </cell>
        </row>
        <row r="5215">
          <cell r="A5215" t="str">
            <v>WAW735</v>
          </cell>
          <cell r="B5215" t="str">
            <v>LEFOLYÓCSŐ ELÁGAZÁS 67.5°FEHÉR</v>
          </cell>
          <cell r="C5215">
            <v>596</v>
          </cell>
        </row>
        <row r="5216">
          <cell r="A5216" t="str">
            <v>WAW736</v>
          </cell>
          <cell r="B5216" t="str">
            <v>LEF.CSŐ ADAPTER (N-K)TOK. FEH.</v>
          </cell>
          <cell r="C5216">
            <v>356</v>
          </cell>
        </row>
        <row r="5217">
          <cell r="A5217" t="str">
            <v>WAW737</v>
          </cell>
          <cell r="B5217" t="str">
            <v>LEF.CSŐ ADAPTER (N-K)SIM. FEH.</v>
          </cell>
          <cell r="C5217">
            <v>356</v>
          </cell>
        </row>
        <row r="5218">
          <cell r="A5218" t="str">
            <v>WAW739</v>
          </cell>
          <cell r="B5218" t="str">
            <v>LEF.CSŐ IDOM LÁBAZATHOZ FEHÉR</v>
          </cell>
          <cell r="C5218">
            <v>439</v>
          </cell>
        </row>
        <row r="5219">
          <cell r="A5219" t="str">
            <v>WAW740</v>
          </cell>
          <cell r="B5219" t="str">
            <v>VÉGELZÁRÓ BELSŐ BALOS FEHÉR</v>
          </cell>
          <cell r="C5219">
            <v>448</v>
          </cell>
        </row>
        <row r="5220">
          <cell r="A5220" t="str">
            <v>WAW741</v>
          </cell>
          <cell r="B5220" t="str">
            <v>VÉGELZÁRÓ KÜLSŐ BALOS FEHÉR</v>
          </cell>
          <cell r="C5220">
            <v>448</v>
          </cell>
        </row>
        <row r="5221">
          <cell r="A5221" t="str">
            <v>WAW743</v>
          </cell>
          <cell r="B5221" t="str">
            <v>CSAT.SZÖGLET BELSŐ 90° FEHÉR</v>
          </cell>
          <cell r="C5221">
            <v>1061</v>
          </cell>
        </row>
        <row r="5222">
          <cell r="A5222" t="str">
            <v>WAW744</v>
          </cell>
          <cell r="B5222" t="str">
            <v>CSAT.SZÖGLET BELSŐ 45° FEHÉR</v>
          </cell>
          <cell r="C5222">
            <v>964</v>
          </cell>
        </row>
        <row r="5223">
          <cell r="A5223" t="str">
            <v>WAW749</v>
          </cell>
          <cell r="B5223" t="str">
            <v>FÜGGÖ CSATORNATARTÓ FEHÉR</v>
          </cell>
          <cell r="C5223">
            <v>286</v>
          </cell>
        </row>
        <row r="5224">
          <cell r="A5224" t="str">
            <v>WAW750</v>
          </cell>
          <cell r="B5224" t="str">
            <v>VÉGELZÁRÓ BELSŐ.JOBBOS FEHÉR</v>
          </cell>
          <cell r="C5224">
            <v>439</v>
          </cell>
        </row>
        <row r="5225">
          <cell r="A5225" t="str">
            <v>WAW751</v>
          </cell>
          <cell r="B5225" t="str">
            <v>VÉGELZÁRÓ KÜLSŐ.JOBBOS FEHÉR</v>
          </cell>
          <cell r="C5225">
            <v>439</v>
          </cell>
        </row>
        <row r="5226">
          <cell r="A5226" t="str">
            <v>WAW753</v>
          </cell>
          <cell r="B5226" t="str">
            <v>CSAT.SZÖGLET KÜLSŐ 90° FEHÉR</v>
          </cell>
          <cell r="C5226">
            <v>1025</v>
          </cell>
        </row>
        <row r="5227">
          <cell r="A5227" t="str">
            <v>WAW754</v>
          </cell>
          <cell r="B5227" t="str">
            <v>CSAT.SZÖGLET KÜLSŐ 45° FEHÉR</v>
          </cell>
          <cell r="C5227">
            <v>922</v>
          </cell>
        </row>
        <row r="5228">
          <cell r="A5228" t="str">
            <v>WAW755</v>
          </cell>
          <cell r="B5228" t="str">
            <v>LEFOLYÓCSÖ TISZTITÓNYILÁSSAL</v>
          </cell>
          <cell r="C5228">
            <v>1922</v>
          </cell>
        </row>
        <row r="5229">
          <cell r="A5229" t="str">
            <v>WAW759</v>
          </cell>
          <cell r="B5229" t="str">
            <v>LEFOLYÓCSŐ TISZT.IDOM FEHÉR</v>
          </cell>
          <cell r="C5229">
            <v>2203</v>
          </cell>
        </row>
        <row r="5230">
          <cell r="A5230" t="str">
            <v>WAW762</v>
          </cell>
          <cell r="B5230" t="str">
            <v>LEFOLYÓCSŐ KÖNYÖK 87.5° FEHÉR</v>
          </cell>
          <cell r="C5230">
            <v>329</v>
          </cell>
        </row>
        <row r="5231">
          <cell r="A5231" t="str">
            <v>WAW774</v>
          </cell>
          <cell r="B5231" t="str">
            <v>ERESZCSATORNA 4M-ES FEHÉR</v>
          </cell>
          <cell r="C5231">
            <v>4149</v>
          </cell>
        </row>
        <row r="5232">
          <cell r="A5232" t="str">
            <v>WAW784</v>
          </cell>
          <cell r="B5232" t="str">
            <v>LEFOLYÓCSŐ 4M-ES FEHÉR</v>
          </cell>
          <cell r="C5232">
            <v>3608</v>
          </cell>
        </row>
        <row r="5233">
          <cell r="A5233" t="str">
            <v>WAY110</v>
          </cell>
          <cell r="B5233" t="str">
            <v>BŰZZÁR SÁRGA</v>
          </cell>
          <cell r="C5233">
            <v>1235</v>
          </cell>
        </row>
        <row r="5234">
          <cell r="A5234" t="str">
            <v>WAY111</v>
          </cell>
          <cell r="B5234" t="str">
            <v>ESŐVÍZGYÜJTŐ SIMA SÁRGA</v>
          </cell>
          <cell r="C5234">
            <v>1044</v>
          </cell>
        </row>
        <row r="5235">
          <cell r="A5235" t="str">
            <v>WAY112</v>
          </cell>
          <cell r="B5235" t="str">
            <v>ESŐVÍZGYÜJTŐ FÜGG SÁRGA</v>
          </cell>
          <cell r="C5235">
            <v>1451</v>
          </cell>
        </row>
        <row r="5236">
          <cell r="A5236" t="str">
            <v>WAY113</v>
          </cell>
          <cell r="B5236" t="str">
            <v>ESŐVÍZGYÜJTŐ 45°  SÁRGA</v>
          </cell>
          <cell r="C5236">
            <v>3134</v>
          </cell>
        </row>
        <row r="5237">
          <cell r="A5237" t="str">
            <v>WAY114</v>
          </cell>
          <cell r="B5237" t="str">
            <v>ESŐVÍZGYÜJTŐ FEDLAP SÁRGA</v>
          </cell>
          <cell r="C5237">
            <v>1771</v>
          </cell>
        </row>
        <row r="5238">
          <cell r="A5238" t="str">
            <v>YC000</v>
          </cell>
          <cell r="B5238" t="str">
            <v>Gyorskötő végelzáró  D20</v>
          </cell>
          <cell r="C5238">
            <v>378</v>
          </cell>
        </row>
        <row r="5239">
          <cell r="A5239" t="str">
            <v>YC010</v>
          </cell>
          <cell r="B5239" t="str">
            <v>Gyorskötő végelzáró  D25</v>
          </cell>
          <cell r="C5239">
            <v>471</v>
          </cell>
        </row>
        <row r="5240">
          <cell r="A5240" t="str">
            <v>YC020</v>
          </cell>
          <cell r="B5240" t="str">
            <v>Gyorskötő végelzáró  D32</v>
          </cell>
          <cell r="C5240">
            <v>712</v>
          </cell>
        </row>
        <row r="5241">
          <cell r="A5241" t="str">
            <v>YC030</v>
          </cell>
          <cell r="B5241" t="str">
            <v>Gyorskötő végelzáró  D40</v>
          </cell>
          <cell r="C5241">
            <v>975</v>
          </cell>
        </row>
        <row r="5242">
          <cell r="A5242" t="str">
            <v>YC040</v>
          </cell>
          <cell r="B5242" t="str">
            <v>Gyorskötő végelzáró  D50</v>
          </cell>
          <cell r="C5242">
            <v>1444</v>
          </cell>
        </row>
        <row r="5243">
          <cell r="A5243" t="str">
            <v>YC050</v>
          </cell>
          <cell r="B5243" t="str">
            <v>Gyorskötő végelzáró  D63</v>
          </cell>
          <cell r="C5243">
            <v>1961</v>
          </cell>
        </row>
        <row r="5244">
          <cell r="A5244" t="str">
            <v>YC061</v>
          </cell>
          <cell r="B5244" t="str">
            <v>Gyorskötő végelzáró  D75</v>
          </cell>
          <cell r="C5244">
            <v>3632</v>
          </cell>
        </row>
        <row r="5245">
          <cell r="A5245" t="str">
            <v>YC071</v>
          </cell>
          <cell r="B5245" t="str">
            <v>Gyorskötő végelzáró  D90</v>
          </cell>
          <cell r="C5245">
            <v>4315</v>
          </cell>
        </row>
        <row r="5246">
          <cell r="A5246" t="str">
            <v>YC081</v>
          </cell>
          <cell r="B5246" t="str">
            <v>Gyorskötő végelzáró  D110</v>
          </cell>
          <cell r="C5246">
            <v>9168</v>
          </cell>
        </row>
        <row r="5247">
          <cell r="A5247" t="str">
            <v>YGF010</v>
          </cell>
          <cell r="B5247" t="str">
            <v>Bm golyóscsap egyold csatl 1/2</v>
          </cell>
          <cell r="C5247">
            <v>4940</v>
          </cell>
        </row>
        <row r="5248">
          <cell r="A5248" t="str">
            <v>YGF020</v>
          </cell>
          <cell r="B5248" t="str">
            <v>Bm golyóscsap egyold csatl 3/4</v>
          </cell>
          <cell r="C5248">
            <v>5850</v>
          </cell>
        </row>
        <row r="5249">
          <cell r="A5249" t="str">
            <v>YGF030</v>
          </cell>
          <cell r="B5249" t="str">
            <v>Bm golyóscsap egyold csatl 1i</v>
          </cell>
          <cell r="C5249">
            <v>7265</v>
          </cell>
        </row>
        <row r="5250">
          <cell r="A5250" t="str">
            <v>YGF040</v>
          </cell>
          <cell r="B5250" t="str">
            <v>Bm golyóscsap egyold csatl 5/4</v>
          </cell>
          <cell r="C5250">
            <v>9880</v>
          </cell>
        </row>
        <row r="5251">
          <cell r="A5251" t="str">
            <v>YGF050</v>
          </cell>
          <cell r="B5251" t="str">
            <v>Bm golyóscsap egyold csatl 3/2</v>
          </cell>
          <cell r="C5251">
            <v>11989</v>
          </cell>
        </row>
        <row r="5252">
          <cell r="A5252" t="str">
            <v>YGF060</v>
          </cell>
          <cell r="B5252" t="str">
            <v>Bm golyóscsap egyold csatl 2i</v>
          </cell>
          <cell r="C5252">
            <v>14844</v>
          </cell>
        </row>
        <row r="5253">
          <cell r="A5253" t="str">
            <v>YGF070</v>
          </cell>
          <cell r="B5253" t="str">
            <v>Bm golyóscsap egyold csatl 5/2</v>
          </cell>
          <cell r="C5253">
            <v>0</v>
          </cell>
        </row>
        <row r="5254">
          <cell r="A5254" t="str">
            <v>YGH000</v>
          </cell>
          <cell r="B5254" t="str">
            <v>PE hegtoldatos golyóscsap D20</v>
          </cell>
          <cell r="C5254">
            <v>4002</v>
          </cell>
        </row>
        <row r="5255">
          <cell r="A5255" t="str">
            <v>YGH010</v>
          </cell>
          <cell r="B5255" t="str">
            <v>PE hegtoldatos golyóscsap D25</v>
          </cell>
          <cell r="C5255">
            <v>4477</v>
          </cell>
        </row>
        <row r="5256">
          <cell r="A5256" t="str">
            <v>YGH020</v>
          </cell>
          <cell r="B5256" t="str">
            <v>PE hegtoldatos golyóscsap D32</v>
          </cell>
          <cell r="C5256">
            <v>6216</v>
          </cell>
        </row>
        <row r="5257">
          <cell r="A5257" t="str">
            <v>YGH030</v>
          </cell>
          <cell r="B5257" t="str">
            <v>PE hegtoldatos golyóscsap D40</v>
          </cell>
          <cell r="C5257">
            <v>7407</v>
          </cell>
        </row>
        <row r="5258">
          <cell r="A5258" t="str">
            <v>YGH040</v>
          </cell>
          <cell r="B5258" t="str">
            <v>PE hegtoldatos golyóscsap D50</v>
          </cell>
          <cell r="C5258">
            <v>8716</v>
          </cell>
        </row>
        <row r="5259">
          <cell r="A5259" t="str">
            <v>YGH050</v>
          </cell>
          <cell r="B5259" t="str">
            <v>PE hegtoldatos golyóscsap D63</v>
          </cell>
          <cell r="C5259">
            <v>13133</v>
          </cell>
        </row>
        <row r="5260">
          <cell r="A5260" t="str">
            <v>YGM010</v>
          </cell>
          <cell r="B5260" t="str">
            <v>Bm golyóscsap kétold csatl 1/2</v>
          </cell>
          <cell r="C5260">
            <v>3797</v>
          </cell>
        </row>
        <row r="5261">
          <cell r="A5261" t="str">
            <v>YGM020</v>
          </cell>
          <cell r="B5261" t="str">
            <v>Bm golyóscsap kétold csatl 3/4</v>
          </cell>
          <cell r="C5261">
            <v>3958</v>
          </cell>
        </row>
        <row r="5262">
          <cell r="A5262" t="str">
            <v>YGM030</v>
          </cell>
          <cell r="B5262" t="str">
            <v>Bm golyóscsap kétold csatl 1i</v>
          </cell>
          <cell r="C5262">
            <v>6645</v>
          </cell>
        </row>
        <row r="5263">
          <cell r="A5263" t="str">
            <v>YGM040</v>
          </cell>
          <cell r="B5263" t="str">
            <v>Bm golyóscsap kétold csatl 5/4</v>
          </cell>
          <cell r="C5263">
            <v>7438</v>
          </cell>
        </row>
        <row r="5264">
          <cell r="A5264" t="str">
            <v>YGM050</v>
          </cell>
          <cell r="B5264" t="str">
            <v>Bm golyóscsap kétold csatl 3/2</v>
          </cell>
          <cell r="C5264">
            <v>8703</v>
          </cell>
        </row>
        <row r="5265">
          <cell r="A5265" t="str">
            <v>YGM060</v>
          </cell>
          <cell r="B5265" t="str">
            <v>Bm golyóscsap kétold csatl 2i</v>
          </cell>
          <cell r="C5265">
            <v>14397</v>
          </cell>
        </row>
        <row r="5266">
          <cell r="A5266" t="str">
            <v>YGM070</v>
          </cell>
          <cell r="B5266" t="str">
            <v>Bm golyóscsap kétold csatl 5/2</v>
          </cell>
          <cell r="C5266">
            <v>56800</v>
          </cell>
        </row>
        <row r="5267">
          <cell r="A5267" t="str">
            <v>YGM080</v>
          </cell>
          <cell r="B5267" t="str">
            <v>Bm golyóscsap kétold csatl 3i</v>
          </cell>
          <cell r="C5267">
            <v>64236</v>
          </cell>
        </row>
        <row r="5268">
          <cell r="A5268" t="str">
            <v>YH050</v>
          </cell>
          <cell r="B5268" t="str">
            <v>Karimás gyorskötőidom D63</v>
          </cell>
          <cell r="C5268">
            <v>5423</v>
          </cell>
        </row>
        <row r="5269">
          <cell r="A5269" t="str">
            <v>YH060</v>
          </cell>
          <cell r="B5269" t="str">
            <v>Karimás gyorskötőidom D75</v>
          </cell>
          <cell r="C5269">
            <v>6890</v>
          </cell>
        </row>
        <row r="5270">
          <cell r="A5270" t="str">
            <v>YH070</v>
          </cell>
          <cell r="B5270" t="str">
            <v>Karimás gyorskötőidom D90</v>
          </cell>
          <cell r="C5270">
            <v>7340</v>
          </cell>
        </row>
        <row r="5271">
          <cell r="A5271" t="str">
            <v>YH080</v>
          </cell>
          <cell r="B5271" t="str">
            <v>Karimás gyorskötőidom D110</v>
          </cell>
          <cell r="C5271">
            <v>11289</v>
          </cell>
        </row>
        <row r="5272">
          <cell r="A5272" t="str">
            <v>YK000</v>
          </cell>
          <cell r="B5272" t="str">
            <v>T-T gyorskötő könyök D20</v>
          </cell>
          <cell r="C5272">
            <v>649</v>
          </cell>
        </row>
        <row r="5273">
          <cell r="A5273" t="str">
            <v>YK010</v>
          </cell>
          <cell r="B5273" t="str">
            <v>T-T gyorskötő könyök D25</v>
          </cell>
          <cell r="C5273">
            <v>767</v>
          </cell>
        </row>
        <row r="5274">
          <cell r="A5274" t="str">
            <v>YK020</v>
          </cell>
          <cell r="B5274" t="str">
            <v>T-T gyorskötő könyök D32</v>
          </cell>
          <cell r="C5274">
            <v>962</v>
          </cell>
        </row>
        <row r="5275">
          <cell r="A5275" t="str">
            <v>YK030</v>
          </cell>
          <cell r="B5275" t="str">
            <v>T-T gyorskötő könyök D40</v>
          </cell>
          <cell r="C5275">
            <v>1673</v>
          </cell>
        </row>
        <row r="5276">
          <cell r="A5276" t="str">
            <v>YK040</v>
          </cell>
          <cell r="B5276" t="str">
            <v>T-T gyorskötő könyök D50</v>
          </cell>
          <cell r="C5276">
            <v>2350</v>
          </cell>
        </row>
        <row r="5277">
          <cell r="A5277" t="str">
            <v>YK050</v>
          </cell>
          <cell r="B5277" t="str">
            <v>T-T gyorskötő könyök D63</v>
          </cell>
          <cell r="C5277">
            <v>3114</v>
          </cell>
        </row>
        <row r="5278">
          <cell r="A5278" t="str">
            <v>YK061</v>
          </cell>
          <cell r="B5278" t="str">
            <v>T-T gyorskötő könyök D75</v>
          </cell>
          <cell r="C5278">
            <v>5708</v>
          </cell>
        </row>
        <row r="5279">
          <cell r="A5279" t="str">
            <v>YK071</v>
          </cell>
          <cell r="B5279" t="str">
            <v>T-T gyorskötő könyök D90</v>
          </cell>
          <cell r="C5279">
            <v>7589</v>
          </cell>
        </row>
        <row r="5280">
          <cell r="A5280" t="str">
            <v>YK081</v>
          </cell>
          <cell r="B5280" t="str">
            <v>T-T gyorskötő könyök D110</v>
          </cell>
          <cell r="C5280">
            <v>13957</v>
          </cell>
        </row>
        <row r="5281">
          <cell r="A5281" t="str">
            <v>YKB0010</v>
          </cell>
          <cell r="B5281" t="str">
            <v>Bm-T gyorskötő könyök 20x1/2</v>
          </cell>
          <cell r="C5281">
            <v>600</v>
          </cell>
        </row>
        <row r="5282">
          <cell r="A5282" t="str">
            <v>YKB0020</v>
          </cell>
          <cell r="B5282" t="str">
            <v>Bm-T gyorskötő könyök 20x3/4</v>
          </cell>
          <cell r="C5282">
            <v>600</v>
          </cell>
        </row>
        <row r="5283">
          <cell r="A5283" t="str">
            <v>YKB0120</v>
          </cell>
          <cell r="B5283" t="str">
            <v>Bm-T gyorskötő könyök 25x3/4</v>
          </cell>
          <cell r="C5283">
            <v>680</v>
          </cell>
        </row>
        <row r="5284">
          <cell r="A5284" t="str">
            <v>YKB0220</v>
          </cell>
          <cell r="B5284" t="str">
            <v>Bm-T gyorskötő könyök 32x3/4</v>
          </cell>
          <cell r="C5284">
            <v>751</v>
          </cell>
        </row>
        <row r="5285">
          <cell r="A5285" t="str">
            <v>YKB0230</v>
          </cell>
          <cell r="B5285" t="str">
            <v>Bm-T gyorskötő könyök 32x1</v>
          </cell>
          <cell r="C5285">
            <v>751</v>
          </cell>
        </row>
        <row r="5286">
          <cell r="A5286" t="str">
            <v>YKB0340</v>
          </cell>
          <cell r="B5286" t="str">
            <v>Bm-T gyorskötő könyök 40x5/4</v>
          </cell>
          <cell r="C5286">
            <v>1386</v>
          </cell>
        </row>
        <row r="5287">
          <cell r="A5287" t="str">
            <v>YKB0450</v>
          </cell>
          <cell r="B5287" t="str">
            <v>Bm-T gyorskötő könyök 50x3/2</v>
          </cell>
          <cell r="C5287">
            <v>1960</v>
          </cell>
        </row>
        <row r="5288">
          <cell r="A5288" t="str">
            <v>YKB0550</v>
          </cell>
          <cell r="B5288" t="str">
            <v>Bm-T gyorskötő könyök 63x3/2</v>
          </cell>
          <cell r="C5288">
            <v>2583</v>
          </cell>
        </row>
        <row r="5289">
          <cell r="A5289" t="str">
            <v>YKB0560</v>
          </cell>
          <cell r="B5289" t="str">
            <v>Bm-T gyorskötő könyök 63x2</v>
          </cell>
          <cell r="C5289">
            <v>2583</v>
          </cell>
        </row>
        <row r="5290">
          <cell r="A5290" t="str">
            <v>YKB0671</v>
          </cell>
          <cell r="B5290" t="str">
            <v>Bm-T gyorskötő könyök 75x5/2</v>
          </cell>
          <cell r="C5290">
            <v>5225</v>
          </cell>
        </row>
        <row r="5291">
          <cell r="A5291" t="str">
            <v>YKB0781</v>
          </cell>
          <cell r="B5291" t="str">
            <v>Bm-T gyorskötő könyök 90x3</v>
          </cell>
          <cell r="C5291">
            <v>7152</v>
          </cell>
        </row>
        <row r="5292">
          <cell r="A5292" t="str">
            <v>YKB0891</v>
          </cell>
          <cell r="B5292" t="str">
            <v>Bm-T gyorskötő könyök 110x4</v>
          </cell>
          <cell r="C5292">
            <v>13725</v>
          </cell>
        </row>
        <row r="5293">
          <cell r="A5293" t="str">
            <v>YKK0010</v>
          </cell>
          <cell r="B5293" t="str">
            <v>Km-T gyorskötő könyök 20x1/2</v>
          </cell>
          <cell r="C5293">
            <v>532</v>
          </cell>
        </row>
        <row r="5294">
          <cell r="A5294" t="str">
            <v>YKK0020</v>
          </cell>
          <cell r="B5294" t="str">
            <v>Km-T gyorskötő könyök 20x3/4</v>
          </cell>
          <cell r="C5294">
            <v>532</v>
          </cell>
        </row>
        <row r="5295">
          <cell r="A5295" t="str">
            <v>YKK0120</v>
          </cell>
          <cell r="B5295" t="str">
            <v>Km-T gyorskötő könyök 25x3/4</v>
          </cell>
          <cell r="C5295">
            <v>564</v>
          </cell>
        </row>
        <row r="5296">
          <cell r="A5296" t="str">
            <v>YKK0230</v>
          </cell>
          <cell r="B5296" t="str">
            <v>Km-T gyorskötő könyök 32x1</v>
          </cell>
          <cell r="C5296">
            <v>693</v>
          </cell>
        </row>
        <row r="5297">
          <cell r="A5297" t="str">
            <v>YKK0340</v>
          </cell>
          <cell r="B5297" t="str">
            <v>Km-T gyorskötő könyök 40x5/4</v>
          </cell>
          <cell r="C5297">
            <v>1189</v>
          </cell>
        </row>
        <row r="5298">
          <cell r="A5298" t="str">
            <v>YKK0350</v>
          </cell>
          <cell r="B5298" t="str">
            <v>Km-T gyorskötő könyök 40x3/2</v>
          </cell>
          <cell r="C5298">
            <v>1189</v>
          </cell>
        </row>
        <row r="5299">
          <cell r="A5299" t="str">
            <v>YKK0450</v>
          </cell>
          <cell r="B5299" t="str">
            <v>Km-T gyorskötő könyök 50x3/2</v>
          </cell>
          <cell r="C5299">
            <v>1615</v>
          </cell>
        </row>
        <row r="5300">
          <cell r="A5300" t="str">
            <v>YKK0560</v>
          </cell>
          <cell r="B5300" t="str">
            <v>Km-T gyorskötő könyök 63x2</v>
          </cell>
          <cell r="C5300">
            <v>2270</v>
          </cell>
        </row>
        <row r="5301">
          <cell r="A5301" t="str">
            <v>YNE0111</v>
          </cell>
          <cell r="B5301" t="str">
            <v>Megcsapolóbilincs D25xG1/2</v>
          </cell>
          <cell r="C5301">
            <v>521</v>
          </cell>
        </row>
        <row r="5302">
          <cell r="A5302" t="str">
            <v>YNE0211</v>
          </cell>
          <cell r="B5302" t="str">
            <v>Megcsapolóbilincs D32xG1/2</v>
          </cell>
          <cell r="C5302">
            <v>553</v>
          </cell>
        </row>
        <row r="5303">
          <cell r="A5303" t="str">
            <v>YNE0221</v>
          </cell>
          <cell r="B5303" t="str">
            <v>Megcsapolóbilincs D32xG3/4</v>
          </cell>
          <cell r="C5303">
            <v>553</v>
          </cell>
        </row>
        <row r="5304">
          <cell r="A5304" t="str">
            <v>YNE0231</v>
          </cell>
          <cell r="B5304" t="str">
            <v>Megcsapolóbilincs D32xG1</v>
          </cell>
          <cell r="C5304">
            <v>553</v>
          </cell>
        </row>
        <row r="5305">
          <cell r="A5305" t="str">
            <v>YNE0311</v>
          </cell>
          <cell r="B5305" t="str">
            <v>Megcsapolóbilincs D40xG1/2</v>
          </cell>
          <cell r="C5305">
            <v>376</v>
          </cell>
        </row>
        <row r="5306">
          <cell r="A5306" t="str">
            <v>YNE0321</v>
          </cell>
          <cell r="B5306" t="str">
            <v>Megcsapolóbilincs D40xG3/4</v>
          </cell>
          <cell r="C5306">
            <v>655</v>
          </cell>
        </row>
        <row r="5307">
          <cell r="A5307" t="str">
            <v>YNE0331</v>
          </cell>
          <cell r="B5307" t="str">
            <v>Megcsapolóbilincs D40xG1</v>
          </cell>
          <cell r="C5307">
            <v>655</v>
          </cell>
        </row>
        <row r="5308">
          <cell r="A5308" t="str">
            <v>YNE0411</v>
          </cell>
          <cell r="B5308" t="str">
            <v>Megcsapolóbilincs D50xG1/2</v>
          </cell>
          <cell r="C5308">
            <v>751</v>
          </cell>
        </row>
        <row r="5309">
          <cell r="A5309" t="str">
            <v>YNE0421</v>
          </cell>
          <cell r="B5309" t="str">
            <v>Megcsapolóbilincs D50xG3/4</v>
          </cell>
          <cell r="C5309">
            <v>751</v>
          </cell>
        </row>
        <row r="5310">
          <cell r="A5310" t="str">
            <v>YNE0431</v>
          </cell>
          <cell r="B5310" t="str">
            <v>Megcsapolóbilincs D50xG1</v>
          </cell>
          <cell r="C5310">
            <v>751</v>
          </cell>
        </row>
        <row r="5311">
          <cell r="A5311" t="str">
            <v>YNE0441</v>
          </cell>
          <cell r="B5311" t="str">
            <v>Megcsapolóbilincs D50xG5/4</v>
          </cell>
          <cell r="C5311">
            <v>751</v>
          </cell>
        </row>
        <row r="5312">
          <cell r="A5312" t="str">
            <v>YNE0511</v>
          </cell>
          <cell r="B5312" t="str">
            <v>Megcsapolóbilincs D63xG1/2</v>
          </cell>
          <cell r="C5312">
            <v>1109</v>
          </cell>
        </row>
        <row r="5313">
          <cell r="A5313" t="str">
            <v>YNE0521</v>
          </cell>
          <cell r="B5313" t="str">
            <v>Megcsapolóbilincs D63xG3/4</v>
          </cell>
          <cell r="C5313">
            <v>1109</v>
          </cell>
        </row>
        <row r="5314">
          <cell r="A5314" t="str">
            <v>YNE0531</v>
          </cell>
          <cell r="B5314" t="str">
            <v>Megcsapolóbilincs D63xG1</v>
          </cell>
          <cell r="C5314">
            <v>1109</v>
          </cell>
        </row>
        <row r="5315">
          <cell r="A5315" t="str">
            <v>YNE0541</v>
          </cell>
          <cell r="B5315" t="str">
            <v>Megcsapolóbilincs D63xG5/4</v>
          </cell>
          <cell r="C5315">
            <v>1109</v>
          </cell>
        </row>
        <row r="5316">
          <cell r="A5316" t="str">
            <v>YNE0551</v>
          </cell>
          <cell r="B5316" t="str">
            <v>Megcsapolóbilincs D63xG3/2</v>
          </cell>
          <cell r="C5316">
            <v>1109</v>
          </cell>
        </row>
        <row r="5317">
          <cell r="A5317" t="str">
            <v>YNE0611</v>
          </cell>
          <cell r="B5317" t="str">
            <v>Megcsapolóbilincs D75xG1/2</v>
          </cell>
          <cell r="C5317">
            <v>1406</v>
          </cell>
        </row>
        <row r="5318">
          <cell r="A5318" t="str">
            <v>YNE0621</v>
          </cell>
          <cell r="B5318" t="str">
            <v>Megcsapolóbilincs D75xG3/4</v>
          </cell>
          <cell r="C5318">
            <v>1406</v>
          </cell>
        </row>
        <row r="5319">
          <cell r="A5319" t="str">
            <v>YNE0631</v>
          </cell>
          <cell r="B5319" t="str">
            <v>Megcsapolóbilincs D75xG1</v>
          </cell>
          <cell r="C5319">
            <v>1406</v>
          </cell>
        </row>
        <row r="5320">
          <cell r="A5320" t="str">
            <v>YNE0641</v>
          </cell>
          <cell r="B5320" t="str">
            <v>Megcsapolóbilincs D75xG5/4</v>
          </cell>
          <cell r="C5320">
            <v>1406</v>
          </cell>
        </row>
        <row r="5321">
          <cell r="A5321" t="str">
            <v>YNE0651</v>
          </cell>
          <cell r="B5321" t="str">
            <v>Megcsapolóbilincs D75xG3/2</v>
          </cell>
          <cell r="C5321">
            <v>1406</v>
          </cell>
        </row>
        <row r="5322">
          <cell r="A5322" t="str">
            <v>YNE0661</v>
          </cell>
          <cell r="B5322" t="str">
            <v>Megcsapolóbilincs D75xG2</v>
          </cell>
          <cell r="C5322">
            <v>1406</v>
          </cell>
        </row>
        <row r="5323">
          <cell r="A5323" t="str">
            <v>YNE0711</v>
          </cell>
          <cell r="B5323" t="str">
            <v>Megcsapolóbilincs D90xG1/2</v>
          </cell>
          <cell r="C5323">
            <v>1603</v>
          </cell>
        </row>
        <row r="5324">
          <cell r="A5324" t="str">
            <v>YNE0721</v>
          </cell>
          <cell r="B5324" t="str">
            <v>Megcsapolóbilincs D90xG3/4</v>
          </cell>
          <cell r="C5324">
            <v>1603</v>
          </cell>
        </row>
        <row r="5325">
          <cell r="A5325" t="str">
            <v>YNE0731</v>
          </cell>
          <cell r="B5325" t="str">
            <v>Megcsapolóbilincs D90xG1</v>
          </cell>
          <cell r="C5325">
            <v>1603</v>
          </cell>
        </row>
        <row r="5326">
          <cell r="A5326" t="str">
            <v>YNE0741</v>
          </cell>
          <cell r="B5326" t="str">
            <v>Megcsapolóbilincs D90xG5/4</v>
          </cell>
          <cell r="C5326">
            <v>1603</v>
          </cell>
        </row>
        <row r="5327">
          <cell r="A5327" t="str">
            <v>YNE0751</v>
          </cell>
          <cell r="B5327" t="str">
            <v>Megcsapolóbilincs D90xG3/2</v>
          </cell>
          <cell r="C5327">
            <v>1603</v>
          </cell>
        </row>
        <row r="5328">
          <cell r="A5328" t="str">
            <v>YNE0761</v>
          </cell>
          <cell r="B5328" t="str">
            <v>Megcsapolóbilincs D90xG2</v>
          </cell>
          <cell r="C5328">
            <v>1603</v>
          </cell>
        </row>
        <row r="5329">
          <cell r="A5329" t="str">
            <v>YNE0811</v>
          </cell>
          <cell r="B5329" t="str">
            <v>Megcsapolóbilincs D110xG1/2</v>
          </cell>
          <cell r="C5329">
            <v>1800</v>
          </cell>
        </row>
        <row r="5330">
          <cell r="A5330" t="str">
            <v>YNE0821</v>
          </cell>
          <cell r="B5330" t="str">
            <v>Megcsapolóbilincs D110xG3/4</v>
          </cell>
          <cell r="C5330">
            <v>1800</v>
          </cell>
        </row>
        <row r="5331">
          <cell r="A5331" t="str">
            <v>YNE0831</v>
          </cell>
          <cell r="B5331" t="str">
            <v>Megcsapolóbilincs D110xG1</v>
          </cell>
          <cell r="C5331">
            <v>1800</v>
          </cell>
        </row>
        <row r="5332">
          <cell r="A5332" t="str">
            <v>YNE0841</v>
          </cell>
          <cell r="B5332" t="str">
            <v>Megcsapolóbilincs D110xG5/4</v>
          </cell>
          <cell r="C5332">
            <v>1800</v>
          </cell>
        </row>
        <row r="5333">
          <cell r="A5333" t="str">
            <v>YNE0851</v>
          </cell>
          <cell r="B5333" t="str">
            <v>Megcsapolóbilincs D110xG3/2</v>
          </cell>
          <cell r="C5333">
            <v>1800</v>
          </cell>
        </row>
        <row r="5334">
          <cell r="A5334" t="str">
            <v>YNE0861</v>
          </cell>
          <cell r="B5334" t="str">
            <v>Megcsapolóbilincs D110xG2</v>
          </cell>
          <cell r="C5334">
            <v>1800</v>
          </cell>
        </row>
        <row r="5335">
          <cell r="A5335" t="str">
            <v>YNE0921</v>
          </cell>
          <cell r="B5335" t="str">
            <v>Megcsapolóbilincs D125xG3/4</v>
          </cell>
          <cell r="C5335">
            <v>2630</v>
          </cell>
        </row>
        <row r="5336">
          <cell r="A5336" t="str">
            <v>YNE0931</v>
          </cell>
          <cell r="B5336" t="str">
            <v>Megcsapolóbilincs D125xG1</v>
          </cell>
          <cell r="C5336">
            <v>2630</v>
          </cell>
        </row>
        <row r="5337">
          <cell r="A5337" t="str">
            <v>YNE0941</v>
          </cell>
          <cell r="B5337" t="str">
            <v>Megcsapolóbilincs D125xG5/4</v>
          </cell>
          <cell r="C5337">
            <v>2630</v>
          </cell>
        </row>
        <row r="5338">
          <cell r="A5338" t="str">
            <v>YNE0951</v>
          </cell>
          <cell r="B5338" t="str">
            <v>Megcsapolóbilincs D125xG3/2</v>
          </cell>
          <cell r="C5338">
            <v>2630</v>
          </cell>
        </row>
        <row r="5339">
          <cell r="A5339" t="str">
            <v>YNE0961</v>
          </cell>
          <cell r="B5339" t="str">
            <v>Megcsapolóbilincs D125xG2</v>
          </cell>
          <cell r="C5339">
            <v>2630</v>
          </cell>
        </row>
        <row r="5340">
          <cell r="A5340" t="str">
            <v>YNE1031</v>
          </cell>
          <cell r="B5340" t="str">
            <v>Megcsapolóbilincs D160xG1</v>
          </cell>
          <cell r="C5340">
            <v>5523</v>
          </cell>
        </row>
        <row r="5341">
          <cell r="A5341" t="str">
            <v>YNE1041</v>
          </cell>
          <cell r="B5341" t="str">
            <v>Megcsapolóbilincs D160xG5/4</v>
          </cell>
          <cell r="C5341">
            <v>5523</v>
          </cell>
        </row>
        <row r="5342">
          <cell r="A5342" t="str">
            <v>YNE1051</v>
          </cell>
          <cell r="B5342" t="str">
            <v>Megcsapolóbilincs D160xG3/2</v>
          </cell>
          <cell r="C5342">
            <v>5523</v>
          </cell>
        </row>
        <row r="5343">
          <cell r="A5343" t="str">
            <v>YNE1061</v>
          </cell>
          <cell r="B5343" t="str">
            <v>Megcsapolóbilincs D160xG2</v>
          </cell>
          <cell r="C5343">
            <v>5523</v>
          </cell>
        </row>
        <row r="5344">
          <cell r="A5344" t="str">
            <v>YR635</v>
          </cell>
          <cell r="B5344" t="str">
            <v>Rozsdamentes acél csavar M6X35</v>
          </cell>
          <cell r="C5344">
            <v>18</v>
          </cell>
        </row>
        <row r="5345">
          <cell r="A5345" t="str">
            <v>YR850</v>
          </cell>
          <cell r="B5345" t="str">
            <v>Rozsdamentes acél csavar M8X50</v>
          </cell>
          <cell r="C5345">
            <v>42</v>
          </cell>
        </row>
        <row r="5346">
          <cell r="A5346" t="str">
            <v>YR870</v>
          </cell>
          <cell r="B5346" t="str">
            <v>Rozsdamentes acél csavar M8X70</v>
          </cell>
          <cell r="C5346">
            <v>58</v>
          </cell>
        </row>
        <row r="5347">
          <cell r="A5347" t="str">
            <v>YRA6</v>
          </cell>
          <cell r="B5347" t="str">
            <v>Rozsdamentes anya M6</v>
          </cell>
          <cell r="C5347">
            <v>6</v>
          </cell>
        </row>
        <row r="5348">
          <cell r="A5348" t="str">
            <v>YRA8</v>
          </cell>
          <cell r="B5348" t="str">
            <v>Rozsdamentes anya M8</v>
          </cell>
          <cell r="C5348">
            <v>11</v>
          </cell>
        </row>
        <row r="5349">
          <cell r="A5349" t="str">
            <v>YS000</v>
          </cell>
          <cell r="B5349" t="str">
            <v>K-K menetes közcsavar 3/8i</v>
          </cell>
          <cell r="C5349">
            <v>314</v>
          </cell>
        </row>
        <row r="5350">
          <cell r="A5350" t="str">
            <v>YS010</v>
          </cell>
          <cell r="B5350" t="str">
            <v>K-K menetes közcsavar 1/2i</v>
          </cell>
          <cell r="C5350">
            <v>314</v>
          </cell>
        </row>
        <row r="5351">
          <cell r="A5351" t="str">
            <v>YS020</v>
          </cell>
          <cell r="B5351" t="str">
            <v>K-K menetes közcsavar 3/4i</v>
          </cell>
          <cell r="C5351">
            <v>337</v>
          </cell>
        </row>
        <row r="5352">
          <cell r="A5352" t="str">
            <v>YS030</v>
          </cell>
          <cell r="B5352" t="str">
            <v>K-K menetes közcsavar 1i</v>
          </cell>
          <cell r="C5352">
            <v>437</v>
          </cell>
        </row>
        <row r="5353">
          <cell r="A5353" t="str">
            <v>YS040</v>
          </cell>
          <cell r="B5353" t="str">
            <v>K-K menetes közcsavar 5/4i</v>
          </cell>
          <cell r="C5353">
            <v>576</v>
          </cell>
        </row>
        <row r="5354">
          <cell r="A5354" t="str">
            <v>YS050</v>
          </cell>
          <cell r="B5354" t="str">
            <v>K-K menetes közcsavar 3/2i</v>
          </cell>
          <cell r="C5354">
            <v>454</v>
          </cell>
        </row>
        <row r="5355">
          <cell r="A5355" t="str">
            <v>YS060</v>
          </cell>
          <cell r="B5355" t="str">
            <v>K-K menetes közcsavar 2i</v>
          </cell>
          <cell r="C5355">
            <v>816</v>
          </cell>
        </row>
        <row r="5356">
          <cell r="A5356" t="str">
            <v>YS070</v>
          </cell>
          <cell r="B5356" t="str">
            <v>K-K menetes közcsavar 5/2i</v>
          </cell>
          <cell r="C5356">
            <v>1546</v>
          </cell>
        </row>
        <row r="5357">
          <cell r="A5357" t="str">
            <v>YS080</v>
          </cell>
          <cell r="B5357" t="str">
            <v>K-K menetes közcsavar 3i</v>
          </cell>
          <cell r="C5357">
            <v>3089</v>
          </cell>
        </row>
        <row r="5358">
          <cell r="A5358" t="str">
            <v>YS090</v>
          </cell>
          <cell r="B5358" t="str">
            <v>K-K menetes közcsavar 4i</v>
          </cell>
          <cell r="C5358">
            <v>5133</v>
          </cell>
        </row>
        <row r="5359">
          <cell r="A5359" t="str">
            <v>YSB210</v>
          </cell>
          <cell r="B5359" t="str">
            <v>B-K men szük közcsavar 3/4x1/2</v>
          </cell>
          <cell r="C5359">
            <v>479</v>
          </cell>
        </row>
        <row r="5360">
          <cell r="A5360" t="str">
            <v>YSB320</v>
          </cell>
          <cell r="B5360" t="str">
            <v>B-K men szük közcsavar 1ix3/4i</v>
          </cell>
          <cell r="C5360">
            <v>510</v>
          </cell>
        </row>
        <row r="5361">
          <cell r="A5361" t="str">
            <v>YSB430</v>
          </cell>
          <cell r="B5361" t="str">
            <v>B-K men szük közcsavar 5/4ix1i</v>
          </cell>
          <cell r="C5361">
            <v>673</v>
          </cell>
        </row>
        <row r="5362">
          <cell r="A5362" t="str">
            <v>YSB540</v>
          </cell>
          <cell r="B5362" t="str">
            <v>B-K men szük közcsavar 3/2x5/4</v>
          </cell>
          <cell r="C5362">
            <v>696</v>
          </cell>
        </row>
        <row r="5363">
          <cell r="A5363" t="str">
            <v>YSB650</v>
          </cell>
          <cell r="B5363" t="str">
            <v>B-K men szük közcsavar 2ix3/2i</v>
          </cell>
          <cell r="C5363">
            <v>1674</v>
          </cell>
        </row>
        <row r="5364">
          <cell r="A5364" t="str">
            <v>YSB760</v>
          </cell>
          <cell r="B5364" t="str">
            <v>B-K men szük közcsavar 5/2ix2i</v>
          </cell>
          <cell r="C5364">
            <v>1972</v>
          </cell>
        </row>
        <row r="5365">
          <cell r="A5365" t="str">
            <v>YSB870</v>
          </cell>
          <cell r="B5365" t="str">
            <v>B-K men szük közcsavar 3ix5/2i</v>
          </cell>
          <cell r="C5365">
            <v>3209</v>
          </cell>
        </row>
        <row r="5366">
          <cell r="A5366" t="str">
            <v>YSB980</v>
          </cell>
          <cell r="B5366" t="str">
            <v>B-K men szük közcsavar 4ix3i</v>
          </cell>
          <cell r="C5366">
            <v>5319</v>
          </cell>
        </row>
        <row r="5367">
          <cell r="A5367" t="str">
            <v>YSK210</v>
          </cell>
          <cell r="B5367" t="str">
            <v>K-B men szük közcsavar 3/4x1/2</v>
          </cell>
          <cell r="C5367">
            <v>283</v>
          </cell>
        </row>
        <row r="5368">
          <cell r="A5368" t="str">
            <v>YSK320</v>
          </cell>
          <cell r="B5368" t="str">
            <v>K-B men szük közcsavar 1ix3/4i</v>
          </cell>
          <cell r="C5368">
            <v>613</v>
          </cell>
        </row>
        <row r="5369">
          <cell r="A5369" t="str">
            <v>YSK430</v>
          </cell>
          <cell r="B5369" t="str">
            <v>K-B men szük közcsavar 5/4ix1i</v>
          </cell>
          <cell r="C5369">
            <v>492</v>
          </cell>
        </row>
        <row r="5370">
          <cell r="A5370" t="str">
            <v>YSK540</v>
          </cell>
          <cell r="B5370" t="str">
            <v>K-B men szük közcsavar 3/2x5/4</v>
          </cell>
          <cell r="C5370">
            <v>576</v>
          </cell>
        </row>
        <row r="5371">
          <cell r="A5371" t="str">
            <v>YSK650</v>
          </cell>
          <cell r="B5371" t="str">
            <v>K-B men szük közcsavar 2ix3/2i</v>
          </cell>
          <cell r="C5371">
            <v>796</v>
          </cell>
        </row>
        <row r="5372">
          <cell r="A5372" t="str">
            <v>YSS210</v>
          </cell>
          <cell r="B5372" t="str">
            <v>K-K men szük közcsavar 3/4x1/2</v>
          </cell>
          <cell r="C5372">
            <v>307</v>
          </cell>
        </row>
        <row r="5373">
          <cell r="A5373" t="str">
            <v>YSS320</v>
          </cell>
          <cell r="B5373" t="str">
            <v>K-K men szük közcsavar 1ix3/4i</v>
          </cell>
          <cell r="C5373">
            <v>437</v>
          </cell>
        </row>
        <row r="5374">
          <cell r="A5374" t="str">
            <v>YSS430</v>
          </cell>
          <cell r="B5374" t="str">
            <v>K-K men szük közcsavar 5/4ix1i</v>
          </cell>
          <cell r="C5374">
            <v>468</v>
          </cell>
        </row>
        <row r="5375">
          <cell r="A5375" t="str">
            <v>YSS540</v>
          </cell>
          <cell r="B5375" t="str">
            <v>K-K men szük közcsavar 3/2x5/4</v>
          </cell>
          <cell r="C5375">
            <v>618</v>
          </cell>
        </row>
        <row r="5376">
          <cell r="A5376" t="str">
            <v>YSS650</v>
          </cell>
          <cell r="B5376" t="str">
            <v>K-K men szük közcsavar 2ix3/2i</v>
          </cell>
          <cell r="C5376">
            <v>857</v>
          </cell>
        </row>
        <row r="5377">
          <cell r="A5377" t="str">
            <v>YSS760</v>
          </cell>
          <cell r="B5377" t="str">
            <v>K-K men szük közcsavar 5/2ix2i</v>
          </cell>
          <cell r="C5377">
            <v>1861</v>
          </cell>
        </row>
        <row r="5378">
          <cell r="A5378" t="str">
            <v>YSS870</v>
          </cell>
          <cell r="B5378" t="str">
            <v>K-K men szük közcsavar 3ix5/2i</v>
          </cell>
          <cell r="C5378">
            <v>3659</v>
          </cell>
        </row>
        <row r="5379">
          <cell r="A5379" t="str">
            <v>YSS980</v>
          </cell>
          <cell r="B5379" t="str">
            <v>K-K men szük közcsavar 4ix3i</v>
          </cell>
          <cell r="C5379">
            <v>5344</v>
          </cell>
        </row>
        <row r="5380">
          <cell r="A5380" t="str">
            <v>YT000</v>
          </cell>
          <cell r="B5380" t="str">
            <v>T-T gyorskötő T elágazó D20</v>
          </cell>
          <cell r="C5380">
            <v>837</v>
          </cell>
        </row>
        <row r="5381">
          <cell r="A5381" t="str">
            <v>YT010</v>
          </cell>
          <cell r="B5381" t="str">
            <v>T-T gyorskötő T elágazó D25</v>
          </cell>
          <cell r="C5381">
            <v>1089</v>
          </cell>
        </row>
        <row r="5382">
          <cell r="A5382" t="str">
            <v>YT020</v>
          </cell>
          <cell r="B5382" t="str">
            <v>T-T gyorskötő T elágazó D32</v>
          </cell>
          <cell r="C5382">
            <v>1420</v>
          </cell>
        </row>
        <row r="5383">
          <cell r="A5383" t="str">
            <v>YT030</v>
          </cell>
          <cell r="B5383" t="str">
            <v>T-T gyorskötő T elágazó D40</v>
          </cell>
          <cell r="C5383">
            <v>2337</v>
          </cell>
        </row>
        <row r="5384">
          <cell r="A5384" t="str">
            <v>YT040</v>
          </cell>
          <cell r="B5384" t="str">
            <v>T-T gyorskötő T elágazó D50</v>
          </cell>
          <cell r="C5384">
            <v>3174</v>
          </cell>
        </row>
        <row r="5385">
          <cell r="A5385" t="str">
            <v>YT050</v>
          </cell>
          <cell r="B5385" t="str">
            <v>T-T gyorskötő T elágazó D63</v>
          </cell>
          <cell r="C5385">
            <v>4514</v>
          </cell>
        </row>
        <row r="5386">
          <cell r="A5386" t="str">
            <v>YT061</v>
          </cell>
          <cell r="B5386" t="str">
            <v>T-T gyorskötő T elágazó D75</v>
          </cell>
          <cell r="C5386">
            <v>7494</v>
          </cell>
        </row>
        <row r="5387">
          <cell r="A5387" t="str">
            <v>YT071</v>
          </cell>
          <cell r="B5387" t="str">
            <v>T-T gyorskötő T elágazó D90</v>
          </cell>
          <cell r="C5387">
            <v>11765</v>
          </cell>
        </row>
        <row r="5388">
          <cell r="A5388" t="str">
            <v>YT081</v>
          </cell>
          <cell r="B5388" t="str">
            <v>T-T gyorskötő T elágazó D110</v>
          </cell>
          <cell r="C5388">
            <v>19145</v>
          </cell>
        </row>
        <row r="5389">
          <cell r="A5389" t="str">
            <v>YTB0010</v>
          </cell>
          <cell r="B5389" t="str">
            <v>Bm-T gyorsk T elág 20x1/2x20</v>
          </cell>
          <cell r="C5389">
            <v>738</v>
          </cell>
        </row>
        <row r="5390">
          <cell r="A5390" t="str">
            <v>YTB0020</v>
          </cell>
          <cell r="B5390" t="str">
            <v>Bm-T gyorsk T elág 20x3/4x20</v>
          </cell>
          <cell r="C5390">
            <v>738</v>
          </cell>
        </row>
        <row r="5391">
          <cell r="A5391" t="str">
            <v>YTB0120</v>
          </cell>
          <cell r="B5391" t="str">
            <v>Bm-T gyorsk T elág 25x3/4x25</v>
          </cell>
          <cell r="C5391">
            <v>889</v>
          </cell>
        </row>
        <row r="5392">
          <cell r="A5392" t="str">
            <v>YTB0220</v>
          </cell>
          <cell r="B5392" t="str">
            <v>Bm-T gyorsk T elág 32x3/4x32</v>
          </cell>
          <cell r="C5392">
            <v>1089</v>
          </cell>
        </row>
        <row r="5393">
          <cell r="A5393" t="str">
            <v>YTB0230</v>
          </cell>
          <cell r="B5393" t="str">
            <v>Bm-T gyorsk T elág 32x1x32</v>
          </cell>
          <cell r="C5393">
            <v>2006</v>
          </cell>
        </row>
        <row r="5394">
          <cell r="A5394" t="str">
            <v>YTB0340</v>
          </cell>
          <cell r="B5394" t="str">
            <v>Bm-T gyorsk T elág 40x5/4x40</v>
          </cell>
          <cell r="C5394">
            <v>2681</v>
          </cell>
        </row>
        <row r="5395">
          <cell r="A5395" t="str">
            <v>YTB0450</v>
          </cell>
          <cell r="B5395" t="str">
            <v>Bm-T gyorsk T elág 50x3/2x50</v>
          </cell>
          <cell r="C5395">
            <v>3003</v>
          </cell>
        </row>
        <row r="5396">
          <cell r="A5396" t="str">
            <v>YTB0540</v>
          </cell>
          <cell r="B5396" t="str">
            <v>XXXXXXXXXXXXXXXXXXXXXXXXXXXXX</v>
          </cell>
          <cell r="C5396">
            <v>0</v>
          </cell>
        </row>
        <row r="5397">
          <cell r="A5397" t="str">
            <v>YTB0560</v>
          </cell>
          <cell r="B5397" t="str">
            <v>Bm-T gyorsk T elág 63x2x63</v>
          </cell>
          <cell r="C5397">
            <v>3840</v>
          </cell>
        </row>
        <row r="5398">
          <cell r="A5398" t="str">
            <v>YTB0671</v>
          </cell>
          <cell r="B5398" t="str">
            <v>Bm-T gyorsk T elág 75x5/2x75</v>
          </cell>
          <cell r="C5398">
            <v>6574</v>
          </cell>
        </row>
        <row r="5399">
          <cell r="A5399" t="str">
            <v>YTB0781</v>
          </cell>
          <cell r="B5399" t="str">
            <v>Bm-T gyorsk T elág 90x3x90</v>
          </cell>
          <cell r="C5399">
            <v>8441</v>
          </cell>
        </row>
        <row r="5400">
          <cell r="A5400" t="str">
            <v>YTB0891</v>
          </cell>
          <cell r="B5400" t="str">
            <v>Bm-T gyorsk T elág 110x4x110</v>
          </cell>
          <cell r="C5400">
            <v>16148</v>
          </cell>
        </row>
        <row r="5401">
          <cell r="A5401" t="str">
            <v>YTB2130</v>
          </cell>
          <cell r="B5401" t="str">
            <v>XXXXXXXXXXXXXXXXXXXXXXXXXXXXXX</v>
          </cell>
          <cell r="C5401">
            <v>897</v>
          </cell>
        </row>
        <row r="5402">
          <cell r="A5402" t="str">
            <v>YTK0120</v>
          </cell>
          <cell r="B5402" t="str">
            <v>Km-T gyorskötő T elág D25xG3/4</v>
          </cell>
          <cell r="C5402">
            <v>905</v>
          </cell>
        </row>
        <row r="5403">
          <cell r="A5403" t="str">
            <v>YTK0230</v>
          </cell>
          <cell r="B5403" t="str">
            <v>Km-T gyorskötő T elág D32xG1</v>
          </cell>
          <cell r="C5403">
            <v>1146</v>
          </cell>
        </row>
        <row r="5404">
          <cell r="A5404" t="str">
            <v>YTK0340</v>
          </cell>
          <cell r="B5404" t="str">
            <v>Km-T gyorskötő T elág D40xG5/4</v>
          </cell>
          <cell r="C5404">
            <v>2006</v>
          </cell>
        </row>
        <row r="5405">
          <cell r="A5405" t="str">
            <v>YTK0450</v>
          </cell>
          <cell r="B5405" t="str">
            <v>Km-T gyorskötő T elág D50xG3/2</v>
          </cell>
          <cell r="C5405">
            <v>2853</v>
          </cell>
        </row>
        <row r="5406">
          <cell r="A5406" t="str">
            <v>YTK0560</v>
          </cell>
          <cell r="B5406" t="str">
            <v>Km-T gyorskötő T elág D63xG2</v>
          </cell>
          <cell r="C5406">
            <v>5524</v>
          </cell>
        </row>
        <row r="5407">
          <cell r="A5407" t="str">
            <v>YTS0100</v>
          </cell>
          <cell r="B5407" t="str">
            <v>T-T Szükitett gykötő T 25x20</v>
          </cell>
          <cell r="C5407">
            <v>1077</v>
          </cell>
        </row>
        <row r="5408">
          <cell r="A5408" t="str">
            <v>YTS0210</v>
          </cell>
          <cell r="B5408" t="str">
            <v>T-T Szükitett gykötő T 32x25</v>
          </cell>
          <cell r="C5408">
            <v>1375</v>
          </cell>
        </row>
        <row r="5409">
          <cell r="A5409" t="str">
            <v>YTS0320</v>
          </cell>
          <cell r="B5409" t="str">
            <v>T-T Szükitett gykötő T 40x32</v>
          </cell>
          <cell r="C5409">
            <v>2337</v>
          </cell>
        </row>
        <row r="5410">
          <cell r="A5410" t="str">
            <v>YTS0430</v>
          </cell>
          <cell r="B5410" t="str">
            <v>T-T Szükitett gykötő T 50x40</v>
          </cell>
          <cell r="C5410">
            <v>3174</v>
          </cell>
        </row>
        <row r="5411">
          <cell r="A5411" t="str">
            <v>YTS0540</v>
          </cell>
          <cell r="B5411" t="str">
            <v>T-T Szükitett gykötő T 63x50</v>
          </cell>
          <cell r="C5411">
            <v>4184</v>
          </cell>
        </row>
        <row r="5412">
          <cell r="A5412" t="str">
            <v>YVB010</v>
          </cell>
          <cell r="B5412" t="str">
            <v>Bm visszacsapószelep 1/2 coll</v>
          </cell>
          <cell r="C5412">
            <v>7617</v>
          </cell>
        </row>
        <row r="5413">
          <cell r="A5413" t="str">
            <v>YVB020</v>
          </cell>
          <cell r="B5413" t="str">
            <v>Bm visszacsapószelep 3/4 coll</v>
          </cell>
          <cell r="C5413">
            <v>6280</v>
          </cell>
        </row>
        <row r="5414">
          <cell r="A5414" t="str">
            <v>YVB030</v>
          </cell>
          <cell r="B5414" t="str">
            <v>Bm visszacsapószelep 1 coll</v>
          </cell>
          <cell r="C5414">
            <v>8270</v>
          </cell>
        </row>
        <row r="5415">
          <cell r="A5415" t="str">
            <v>YVB040</v>
          </cell>
          <cell r="B5415" t="str">
            <v>Bm visszacsapószelep 5/4 coll</v>
          </cell>
          <cell r="C5415">
            <v>10533</v>
          </cell>
        </row>
        <row r="5416">
          <cell r="A5416" t="str">
            <v>YVB050</v>
          </cell>
          <cell r="B5416" t="str">
            <v>Bm visszacsapószelep 3/2 coll</v>
          </cell>
          <cell r="C5416">
            <v>13057</v>
          </cell>
        </row>
        <row r="5417">
          <cell r="A5417" t="str">
            <v>YVB060</v>
          </cell>
          <cell r="B5417" t="str">
            <v>Bm visszacsapószelep 2 coll</v>
          </cell>
          <cell r="C5417">
            <v>15993</v>
          </cell>
        </row>
        <row r="5418">
          <cell r="A5418" t="str">
            <v>YVB070</v>
          </cell>
          <cell r="B5418" t="str">
            <v>Bm visszacsapószelep 5/2 coll</v>
          </cell>
          <cell r="C5418">
            <v>30031</v>
          </cell>
        </row>
        <row r="5419">
          <cell r="A5419" t="str">
            <v>YVB080</v>
          </cell>
          <cell r="B5419" t="str">
            <v>Bm visszacsapószelep 3 coll</v>
          </cell>
          <cell r="C5419">
            <v>37627</v>
          </cell>
        </row>
        <row r="5420">
          <cell r="A5420" t="str">
            <v>YVB090</v>
          </cell>
          <cell r="B5420" t="str">
            <v>Bm visszacsapószelep 4 coll</v>
          </cell>
          <cell r="C5420">
            <v>56362</v>
          </cell>
        </row>
        <row r="5421">
          <cell r="A5421" t="str">
            <v>YZ000</v>
          </cell>
          <cell r="B5421" t="str">
            <v>T-T egyenes gyorskötő D20</v>
          </cell>
          <cell r="C5421">
            <v>631</v>
          </cell>
        </row>
        <row r="5422">
          <cell r="A5422" t="str">
            <v>YZ010</v>
          </cell>
          <cell r="B5422" t="str">
            <v>T-T egyenes gyorskötő D25 P16</v>
          </cell>
          <cell r="C5422">
            <v>757</v>
          </cell>
        </row>
        <row r="5423">
          <cell r="A5423" t="str">
            <v>YZ020</v>
          </cell>
          <cell r="B5423" t="str">
            <v>T-T egyenes gyorskötő D32 P16</v>
          </cell>
          <cell r="C5423">
            <v>975</v>
          </cell>
        </row>
        <row r="5424">
          <cell r="A5424" t="str">
            <v>YZ030</v>
          </cell>
          <cell r="B5424" t="str">
            <v>T-T egyenes gyorskötő D40 P16</v>
          </cell>
          <cell r="C5424">
            <v>1773</v>
          </cell>
        </row>
        <row r="5425">
          <cell r="A5425" t="str">
            <v>YZ040</v>
          </cell>
          <cell r="B5425" t="str">
            <v>T-T egyenes gyorskötő D50 P16</v>
          </cell>
          <cell r="C5425">
            <v>2177</v>
          </cell>
        </row>
        <row r="5426">
          <cell r="A5426" t="str">
            <v>YZ050</v>
          </cell>
          <cell r="B5426" t="str">
            <v>T-T egyenes gyorskötő D63 P16</v>
          </cell>
          <cell r="C5426">
            <v>3003</v>
          </cell>
        </row>
        <row r="5427">
          <cell r="A5427" t="str">
            <v>YZ061</v>
          </cell>
          <cell r="B5427" t="str">
            <v>T-T egyenes gyorskötő D75 P10</v>
          </cell>
          <cell r="C5427">
            <v>5652</v>
          </cell>
        </row>
        <row r="5428">
          <cell r="A5428" t="str">
            <v>YZ071</v>
          </cell>
          <cell r="B5428" t="str">
            <v>T-T egyenes gyorskötő D90 P10</v>
          </cell>
          <cell r="C5428">
            <v>6850</v>
          </cell>
        </row>
        <row r="5429">
          <cell r="A5429" t="str">
            <v>YZ081</v>
          </cell>
          <cell r="B5429" t="str">
            <v>T-T egyenes gyorskötő D110 P10</v>
          </cell>
          <cell r="C5429">
            <v>13841</v>
          </cell>
        </row>
        <row r="5430">
          <cell r="A5430" t="str">
            <v>YZB0010</v>
          </cell>
          <cell r="B5430" t="str">
            <v>Bm-T egyenes gyorskötő 20xG1/2</v>
          </cell>
          <cell r="C5430">
            <v>389</v>
          </cell>
        </row>
        <row r="5431">
          <cell r="A5431" t="str">
            <v>YZB0020</v>
          </cell>
          <cell r="B5431" t="str">
            <v>Bm-T egyenes gyorskötő 25xG1/2</v>
          </cell>
          <cell r="C5431">
            <v>450</v>
          </cell>
        </row>
        <row r="5432">
          <cell r="A5432" t="str">
            <v>YZB0120</v>
          </cell>
          <cell r="B5432" t="str">
            <v>Bm-T egyenes gyorskötő 25xG3/4</v>
          </cell>
          <cell r="C5432">
            <v>450</v>
          </cell>
        </row>
        <row r="5433">
          <cell r="A5433" t="str">
            <v>YZB0130</v>
          </cell>
          <cell r="B5433" t="str">
            <v>Bm-T egyenes gyorskötő 25xG1</v>
          </cell>
          <cell r="C5433">
            <v>496</v>
          </cell>
        </row>
        <row r="5434">
          <cell r="A5434" t="str">
            <v>YZB0230</v>
          </cell>
          <cell r="B5434" t="str">
            <v>Bm-T egyenes gyorskötő D32xG1</v>
          </cell>
          <cell r="C5434">
            <v>600</v>
          </cell>
        </row>
        <row r="5435">
          <cell r="A5435" t="str">
            <v>YZB0340</v>
          </cell>
          <cell r="B5435" t="str">
            <v>Bm-T egyenes gyorskötő 40xG5/4</v>
          </cell>
          <cell r="C5435">
            <v>959</v>
          </cell>
        </row>
        <row r="5436">
          <cell r="A5436" t="str">
            <v>YZB0450</v>
          </cell>
          <cell r="B5436" t="str">
            <v>Bm-T egyenes gyorskötő 50xG3/2</v>
          </cell>
          <cell r="C5436">
            <v>1348</v>
          </cell>
        </row>
        <row r="5437">
          <cell r="A5437" t="str">
            <v>YZB0550</v>
          </cell>
          <cell r="B5437" t="str">
            <v>Bm-T egyenes gyorskötő 63xG3/2</v>
          </cell>
          <cell r="C5437">
            <v>1833</v>
          </cell>
        </row>
        <row r="5438">
          <cell r="A5438" t="str">
            <v>YZB0560</v>
          </cell>
          <cell r="B5438" t="str">
            <v>Bm-T egyenes gyorskötő 63xG2</v>
          </cell>
          <cell r="C5438">
            <v>1856</v>
          </cell>
        </row>
        <row r="5439">
          <cell r="A5439" t="str">
            <v>YZB0671</v>
          </cell>
          <cell r="B5439" t="str">
            <v>Bm-T egyenes gyorskötő 75xG5/2</v>
          </cell>
          <cell r="C5439">
            <v>4174</v>
          </cell>
        </row>
        <row r="5440">
          <cell r="A5440" t="str">
            <v>YZB0781</v>
          </cell>
          <cell r="B5440" t="str">
            <v>Bm-T egyenes gyorskötő 90xG3</v>
          </cell>
          <cell r="C5440">
            <v>4824</v>
          </cell>
        </row>
        <row r="5441">
          <cell r="A5441" t="str">
            <v>YZB0891</v>
          </cell>
          <cell r="B5441" t="str">
            <v>Bm-T egyenes gyorskötő 110xG4</v>
          </cell>
          <cell r="C5441">
            <v>10945</v>
          </cell>
        </row>
        <row r="5442">
          <cell r="A5442" t="str">
            <v>YZK0010</v>
          </cell>
          <cell r="B5442" t="str">
            <v>Km-T egyenes gyorskötő 20xg1/2</v>
          </cell>
          <cell r="C5442">
            <v>367</v>
          </cell>
        </row>
        <row r="5443">
          <cell r="A5443" t="str">
            <v>YZK0020</v>
          </cell>
          <cell r="B5443" t="str">
            <v>Km-T egyenes gyorskötő 20xg3/4</v>
          </cell>
          <cell r="C5443">
            <v>367</v>
          </cell>
        </row>
        <row r="5444">
          <cell r="A5444" t="str">
            <v>YZK0030</v>
          </cell>
          <cell r="B5444" t="str">
            <v>Km-T egyenes gyorskötő 20xg1</v>
          </cell>
          <cell r="C5444">
            <v>389</v>
          </cell>
        </row>
        <row r="5445">
          <cell r="A5445" t="str">
            <v>YZK0110</v>
          </cell>
          <cell r="B5445" t="str">
            <v>Km-T egyenes gyorskötő 25xg1/2</v>
          </cell>
          <cell r="C5445">
            <v>423</v>
          </cell>
        </row>
        <row r="5446">
          <cell r="A5446" t="str">
            <v>YZK0120</v>
          </cell>
          <cell r="B5446" t="str">
            <v>Km-T egyenes gyorskötő 25xg3/4</v>
          </cell>
          <cell r="C5446">
            <v>423</v>
          </cell>
        </row>
        <row r="5447">
          <cell r="A5447" t="str">
            <v>YZK0130</v>
          </cell>
          <cell r="B5447" t="str">
            <v>Km-T egyenes gyorskötő 25xg1</v>
          </cell>
          <cell r="C5447">
            <v>476</v>
          </cell>
        </row>
        <row r="5448">
          <cell r="A5448" t="str">
            <v>YZK0220</v>
          </cell>
          <cell r="B5448" t="str">
            <v>Km-T egyenes gyorskötő 32xg3/4</v>
          </cell>
          <cell r="C5448">
            <v>528</v>
          </cell>
        </row>
        <row r="5449">
          <cell r="A5449" t="str">
            <v>YZK0230</v>
          </cell>
          <cell r="B5449" t="str">
            <v>Km-T egyenes gyorskötő 32xg1</v>
          </cell>
          <cell r="C5449">
            <v>528</v>
          </cell>
        </row>
        <row r="5450">
          <cell r="A5450" t="str">
            <v>YZK0340</v>
          </cell>
          <cell r="B5450" t="str">
            <v>Km-T egyenes gyorskötő 40xg5/4</v>
          </cell>
          <cell r="C5450">
            <v>997</v>
          </cell>
        </row>
        <row r="5451">
          <cell r="A5451" t="str">
            <v>YZK0350</v>
          </cell>
          <cell r="B5451" t="str">
            <v>Km-T egyenes gyorskötő 40xg3/2</v>
          </cell>
          <cell r="C5451">
            <v>997</v>
          </cell>
        </row>
        <row r="5452">
          <cell r="A5452" t="str">
            <v>YZK0450</v>
          </cell>
          <cell r="B5452" t="str">
            <v>Km-T egyenes gyorskötő 50xg3/2</v>
          </cell>
          <cell r="C5452">
            <v>1325</v>
          </cell>
        </row>
        <row r="5453">
          <cell r="A5453" t="str">
            <v>YZK0460</v>
          </cell>
          <cell r="B5453" t="str">
            <v>Km-T egyenes gyorskötő 50xg2</v>
          </cell>
          <cell r="C5453">
            <v>1430</v>
          </cell>
        </row>
        <row r="5454">
          <cell r="A5454" t="str">
            <v>YZK0550</v>
          </cell>
          <cell r="B5454" t="str">
            <v>Km-T egyenes gyorskötő 63xg3/2</v>
          </cell>
          <cell r="C5454">
            <v>1856</v>
          </cell>
        </row>
        <row r="5455">
          <cell r="A5455" t="str">
            <v>YZK0560</v>
          </cell>
          <cell r="B5455" t="str">
            <v>Km-T egyenes gyorskötő 63xg2</v>
          </cell>
          <cell r="C5455">
            <v>1856</v>
          </cell>
        </row>
        <row r="5456">
          <cell r="A5456" t="str">
            <v>YZK0661</v>
          </cell>
          <cell r="B5456" t="str">
            <v>Km-T egyenes gyorskötő 75xg2</v>
          </cell>
          <cell r="C5456">
            <v>3621</v>
          </cell>
        </row>
        <row r="5457">
          <cell r="A5457" t="str">
            <v>YZK0671</v>
          </cell>
          <cell r="B5457" t="str">
            <v>Km-T egyenes gyorskötő 75xg5/2</v>
          </cell>
          <cell r="C5457">
            <v>3621</v>
          </cell>
        </row>
        <row r="5458">
          <cell r="A5458" t="str">
            <v>YZK0781</v>
          </cell>
          <cell r="B5458" t="str">
            <v>Km-T egyenes gyorskötő 90xg3</v>
          </cell>
          <cell r="C5458">
            <v>6430</v>
          </cell>
        </row>
        <row r="5459">
          <cell r="A5459" t="str">
            <v>YZK0891</v>
          </cell>
          <cell r="B5459" t="str">
            <v>Km-T egyenes gyorskötő 110xg4</v>
          </cell>
          <cell r="C5459">
            <v>10945</v>
          </cell>
        </row>
        <row r="5460">
          <cell r="A5460" t="str">
            <v>YZS0000</v>
          </cell>
          <cell r="B5460" t="str">
            <v>T-T egy. gykötő szükítő 20X16</v>
          </cell>
          <cell r="C5460">
            <v>601</v>
          </cell>
        </row>
        <row r="5461">
          <cell r="A5461" t="str">
            <v>YZS0100</v>
          </cell>
          <cell r="B5461" t="str">
            <v>T-T egy. gykötő szükítő 25X20</v>
          </cell>
          <cell r="C5461">
            <v>738</v>
          </cell>
        </row>
        <row r="5462">
          <cell r="A5462" t="str">
            <v>YZS0200</v>
          </cell>
          <cell r="B5462" t="str">
            <v>T-T egy. gykötő szükítő 32X20</v>
          </cell>
          <cell r="C5462">
            <v>905</v>
          </cell>
        </row>
        <row r="5463">
          <cell r="A5463" t="str">
            <v>YZS0210</v>
          </cell>
          <cell r="B5463" t="str">
            <v>T-T egy. gykötő szükítő 32X25</v>
          </cell>
          <cell r="C5463">
            <v>905</v>
          </cell>
        </row>
        <row r="5464">
          <cell r="A5464" t="str">
            <v>YZS0320</v>
          </cell>
          <cell r="B5464" t="str">
            <v>T-T egy. gykötő szükítő 40X32</v>
          </cell>
          <cell r="C5464">
            <v>1544</v>
          </cell>
        </row>
        <row r="5465">
          <cell r="A5465" t="str">
            <v>YZS0420</v>
          </cell>
          <cell r="B5465" t="str">
            <v>T-T egy. gykötő szükítő 50X32</v>
          </cell>
          <cell r="C5465">
            <v>2204</v>
          </cell>
        </row>
        <row r="5466">
          <cell r="A5466" t="str">
            <v>YZS0430</v>
          </cell>
          <cell r="B5466" t="str">
            <v>T-T egy. gykötő szükítő 50X40</v>
          </cell>
          <cell r="C5466">
            <v>2204</v>
          </cell>
        </row>
        <row r="5467">
          <cell r="A5467" t="str">
            <v>YZS0520</v>
          </cell>
          <cell r="B5467" t="str">
            <v>T-T egy. gykötő szükítő 63X32</v>
          </cell>
          <cell r="C5467">
            <v>2906</v>
          </cell>
        </row>
        <row r="5468">
          <cell r="A5468" t="str">
            <v>YZS0540</v>
          </cell>
          <cell r="B5468" t="str">
            <v>T-T egy. gykötő szükítő 63X50</v>
          </cell>
          <cell r="C5468">
            <v>2906</v>
          </cell>
        </row>
        <row r="5469">
          <cell r="A5469" t="str">
            <v>YZS0651</v>
          </cell>
          <cell r="B5469" t="str">
            <v>T-T egy. gykötő szükítő 75X63</v>
          </cell>
          <cell r="C5469">
            <v>5549</v>
          </cell>
        </row>
        <row r="5470">
          <cell r="A5470" t="str">
            <v>YZS0761</v>
          </cell>
          <cell r="B5470" t="str">
            <v>T-T egy. gykötő szükítő 90X75</v>
          </cell>
          <cell r="C5470">
            <v>6921</v>
          </cell>
        </row>
        <row r="5471">
          <cell r="A5471" t="str">
            <v>Z1</v>
          </cell>
          <cell r="B5471" t="str">
            <v>Szállítási költség</v>
          </cell>
          <cell r="C5471">
            <v>0</v>
          </cell>
        </row>
        <row r="5472">
          <cell r="A5472" t="str">
            <v>Z10</v>
          </cell>
          <cell r="B5472" t="str">
            <v>KÉSEDELMI KAMAT SZÁMLA</v>
          </cell>
          <cell r="C5472">
            <v>0</v>
          </cell>
        </row>
        <row r="5473">
          <cell r="A5473" t="str">
            <v>Z100</v>
          </cell>
          <cell r="B5473" t="str">
            <v>KÉSEDELMI KAMAT MELLÉKLET SZ.</v>
          </cell>
          <cell r="C5473">
            <v>324961</v>
          </cell>
        </row>
        <row r="5474">
          <cell r="A5474" t="str">
            <v>Z101</v>
          </cell>
          <cell r="B5474" t="str">
            <v>EGYÉB</v>
          </cell>
          <cell r="C5474">
            <v>28913</v>
          </cell>
        </row>
        <row r="5475">
          <cell r="A5475" t="str">
            <v>Z102</v>
          </cell>
          <cell r="B5475" t="str">
            <v>BÓNUS ELSZÁMOLÁS</v>
          </cell>
          <cell r="C5475">
            <v>472091</v>
          </cell>
        </row>
        <row r="5476">
          <cell r="A5476" t="str">
            <v>Z103</v>
          </cell>
          <cell r="B5476" t="str">
            <v>EGYÉB</v>
          </cell>
          <cell r="C5476">
            <v>28913</v>
          </cell>
        </row>
        <row r="5477">
          <cell r="A5477" t="str">
            <v>Z104</v>
          </cell>
          <cell r="B5477" t="str">
            <v>EGYÉB</v>
          </cell>
          <cell r="C5477">
            <v>28913</v>
          </cell>
        </row>
        <row r="5478">
          <cell r="A5478" t="str">
            <v>Z105</v>
          </cell>
          <cell r="B5478" t="str">
            <v>EGYÉB</v>
          </cell>
          <cell r="C5478">
            <v>28913</v>
          </cell>
        </row>
        <row r="5479">
          <cell r="A5479" t="str">
            <v>Z106</v>
          </cell>
          <cell r="B5479" t="str">
            <v>EGYÉB</v>
          </cell>
          <cell r="C5479">
            <v>28913</v>
          </cell>
        </row>
        <row r="5480">
          <cell r="A5480" t="str">
            <v>Z107</v>
          </cell>
          <cell r="B5480" t="str">
            <v>EGYÉB</v>
          </cell>
          <cell r="C5480">
            <v>28913</v>
          </cell>
        </row>
        <row r="5481">
          <cell r="A5481" t="str">
            <v>Z108</v>
          </cell>
          <cell r="B5481" t="str">
            <v>EGYÉB</v>
          </cell>
          <cell r="C5481">
            <v>28913</v>
          </cell>
        </row>
        <row r="5482">
          <cell r="A5482" t="str">
            <v>Z109</v>
          </cell>
          <cell r="B5482" t="str">
            <v>EGYÉB</v>
          </cell>
          <cell r="C5482">
            <v>28913</v>
          </cell>
        </row>
        <row r="5483">
          <cell r="A5483" t="str">
            <v>Z11</v>
          </cell>
          <cell r="B5483" t="str">
            <v>HEGESZTŐGÉP KÖLCSÖNZÉS/E3 220V</v>
          </cell>
          <cell r="C5483">
            <v>3500</v>
          </cell>
        </row>
        <row r="5484">
          <cell r="A5484" t="str">
            <v>Z110</v>
          </cell>
          <cell r="B5484" t="str">
            <v>EGYÉB</v>
          </cell>
          <cell r="C5484">
            <v>28913</v>
          </cell>
        </row>
        <row r="5485">
          <cell r="A5485" t="str">
            <v>Z111</v>
          </cell>
          <cell r="B5485" t="str">
            <v>EGYÉB</v>
          </cell>
          <cell r="C5485">
            <v>28913</v>
          </cell>
        </row>
        <row r="5486">
          <cell r="A5486" t="str">
            <v>Z12</v>
          </cell>
          <cell r="B5486" t="str">
            <v>HEGESZTŐGÉP KÖLCSÖNZÉS/VRS 500</v>
          </cell>
          <cell r="C5486">
            <v>4000</v>
          </cell>
        </row>
        <row r="5487">
          <cell r="A5487" t="str">
            <v>Z13</v>
          </cell>
          <cell r="B5487" t="str">
            <v>HEGESZTŐGÉP KÖLCSÖNZÉS/VRS 700</v>
          </cell>
          <cell r="C5487">
            <v>7000</v>
          </cell>
        </row>
        <row r="5488">
          <cell r="A5488" t="str">
            <v>Z14</v>
          </cell>
          <cell r="B5488" t="str">
            <v>SPECIÁLIS BEREN. BÉRL. DÍJA</v>
          </cell>
          <cell r="C5488">
            <v>147</v>
          </cell>
        </row>
        <row r="5489">
          <cell r="A5489" t="str">
            <v>Z15</v>
          </cell>
          <cell r="B5489" t="str">
            <v>KIÁLLÍTÁSI TERÜLET BÉRBEADÁSA</v>
          </cell>
          <cell r="C5489">
            <v>39000</v>
          </cell>
        </row>
        <row r="5490">
          <cell r="A5490" t="str">
            <v>Z2</v>
          </cell>
          <cell r="B5490" t="str">
            <v>Előleg</v>
          </cell>
          <cell r="C5490">
            <v>0</v>
          </cell>
        </row>
        <row r="5491">
          <cell r="A5491" t="str">
            <v>Z3</v>
          </cell>
          <cell r="B5491" t="str">
            <v>Bejövő Áfa</v>
          </cell>
          <cell r="C5491">
            <v>0</v>
          </cell>
        </row>
        <row r="5492">
          <cell r="A5492" t="str">
            <v>Z4</v>
          </cell>
          <cell r="B5492" t="str">
            <v>AFAALAP</v>
          </cell>
          <cell r="C5492">
            <v>0</v>
          </cell>
        </row>
        <row r="5493">
          <cell r="A5493" t="str">
            <v>Z5</v>
          </cell>
          <cell r="B5493" t="str">
            <v>Sz llít si kltség</v>
          </cell>
          <cell r="C5493">
            <v>0</v>
          </cell>
        </row>
        <row r="5494">
          <cell r="A5494" t="str">
            <v>Z6</v>
          </cell>
          <cell r="B5494" t="str">
            <v>25 %-OS ÁFA</v>
          </cell>
          <cell r="C5494">
            <v>0</v>
          </cell>
        </row>
        <row r="5495">
          <cell r="A5495" t="str">
            <v>Z7</v>
          </cell>
          <cell r="B5495" t="str">
            <v>BONUSZ ELSZÁMOLÁSA</v>
          </cell>
          <cell r="C5495">
            <v>0</v>
          </cell>
        </row>
        <row r="5496">
          <cell r="A5496" t="str">
            <v>Z8</v>
          </cell>
          <cell r="B5496" t="str">
            <v>Gőzfejl konténer klcsőnzés"</v>
          </cell>
          <cell r="C5496">
            <v>78200</v>
          </cell>
        </row>
        <row r="5497">
          <cell r="A5497" t="str">
            <v>Z9</v>
          </cell>
          <cell r="B5497" t="str">
            <v>Dobsz llitó kocsi klcsőnzés"</v>
          </cell>
          <cell r="C5497">
            <v>28500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F17"/>
  <sheetViews>
    <sheetView tabSelected="1" view="pageBreakPreview" zoomScaleNormal="100" zoomScaleSheetLayoutView="100" workbookViewId="0">
      <selection activeCell="B2" sqref="B2"/>
    </sheetView>
  </sheetViews>
  <sheetFormatPr defaultRowHeight="14.4" x14ac:dyDescent="0.3"/>
  <cols>
    <col min="1" max="1" width="3.33203125" style="2" customWidth="1"/>
    <col min="2" max="2" width="35.5546875" style="2" customWidth="1"/>
    <col min="3" max="3" width="16.109375" style="2" customWidth="1"/>
    <col min="4" max="4" width="14" style="2" customWidth="1"/>
    <col min="5" max="5" width="14.5546875" style="2" customWidth="1"/>
    <col min="6" max="256" width="9.109375" style="2"/>
    <col min="257" max="257" width="4.109375" style="2" customWidth="1"/>
    <col min="258" max="258" width="35.5546875" style="2" customWidth="1"/>
    <col min="259" max="259" width="16.109375" style="2" customWidth="1"/>
    <col min="260" max="260" width="14" style="2" customWidth="1"/>
    <col min="261" max="261" width="14.5546875" style="2" customWidth="1"/>
    <col min="262" max="512" width="9.109375" style="2"/>
    <col min="513" max="513" width="4.109375" style="2" customWidth="1"/>
    <col min="514" max="514" width="35.5546875" style="2" customWidth="1"/>
    <col min="515" max="515" width="16.109375" style="2" customWidth="1"/>
    <col min="516" max="516" width="14" style="2" customWidth="1"/>
    <col min="517" max="517" width="14.5546875" style="2" customWidth="1"/>
    <col min="518" max="768" width="9.109375" style="2"/>
    <col min="769" max="769" width="4.109375" style="2" customWidth="1"/>
    <col min="770" max="770" width="35.5546875" style="2" customWidth="1"/>
    <col min="771" max="771" width="16.109375" style="2" customWidth="1"/>
    <col min="772" max="772" width="14" style="2" customWidth="1"/>
    <col min="773" max="773" width="14.5546875" style="2" customWidth="1"/>
    <col min="774" max="1024" width="9.109375" style="2"/>
    <col min="1025" max="1025" width="4.109375" style="2" customWidth="1"/>
    <col min="1026" max="1026" width="35.5546875" style="2" customWidth="1"/>
    <col min="1027" max="1027" width="16.109375" style="2" customWidth="1"/>
    <col min="1028" max="1028" width="14" style="2" customWidth="1"/>
    <col min="1029" max="1029" width="14.5546875" style="2" customWidth="1"/>
    <col min="1030" max="1280" width="9.109375" style="2"/>
    <col min="1281" max="1281" width="4.109375" style="2" customWidth="1"/>
    <col min="1282" max="1282" width="35.5546875" style="2" customWidth="1"/>
    <col min="1283" max="1283" width="16.109375" style="2" customWidth="1"/>
    <col min="1284" max="1284" width="14" style="2" customWidth="1"/>
    <col min="1285" max="1285" width="14.5546875" style="2" customWidth="1"/>
    <col min="1286" max="1536" width="9.109375" style="2"/>
    <col min="1537" max="1537" width="4.109375" style="2" customWidth="1"/>
    <col min="1538" max="1538" width="35.5546875" style="2" customWidth="1"/>
    <col min="1539" max="1539" width="16.109375" style="2" customWidth="1"/>
    <col min="1540" max="1540" width="14" style="2" customWidth="1"/>
    <col min="1541" max="1541" width="14.5546875" style="2" customWidth="1"/>
    <col min="1542" max="1792" width="9.109375" style="2"/>
    <col min="1793" max="1793" width="4.109375" style="2" customWidth="1"/>
    <col min="1794" max="1794" width="35.5546875" style="2" customWidth="1"/>
    <col min="1795" max="1795" width="16.109375" style="2" customWidth="1"/>
    <col min="1796" max="1796" width="14" style="2" customWidth="1"/>
    <col min="1797" max="1797" width="14.5546875" style="2" customWidth="1"/>
    <col min="1798" max="2048" width="9.109375" style="2"/>
    <col min="2049" max="2049" width="4.109375" style="2" customWidth="1"/>
    <col min="2050" max="2050" width="35.5546875" style="2" customWidth="1"/>
    <col min="2051" max="2051" width="16.109375" style="2" customWidth="1"/>
    <col min="2052" max="2052" width="14" style="2" customWidth="1"/>
    <col min="2053" max="2053" width="14.5546875" style="2" customWidth="1"/>
    <col min="2054" max="2304" width="9.109375" style="2"/>
    <col min="2305" max="2305" width="4.109375" style="2" customWidth="1"/>
    <col min="2306" max="2306" width="35.5546875" style="2" customWidth="1"/>
    <col min="2307" max="2307" width="16.109375" style="2" customWidth="1"/>
    <col min="2308" max="2308" width="14" style="2" customWidth="1"/>
    <col min="2309" max="2309" width="14.5546875" style="2" customWidth="1"/>
    <col min="2310" max="2560" width="9.109375" style="2"/>
    <col min="2561" max="2561" width="4.109375" style="2" customWidth="1"/>
    <col min="2562" max="2562" width="35.5546875" style="2" customWidth="1"/>
    <col min="2563" max="2563" width="16.109375" style="2" customWidth="1"/>
    <col min="2564" max="2564" width="14" style="2" customWidth="1"/>
    <col min="2565" max="2565" width="14.5546875" style="2" customWidth="1"/>
    <col min="2566" max="2816" width="9.109375" style="2"/>
    <col min="2817" max="2817" width="4.109375" style="2" customWidth="1"/>
    <col min="2818" max="2818" width="35.5546875" style="2" customWidth="1"/>
    <col min="2819" max="2819" width="16.109375" style="2" customWidth="1"/>
    <col min="2820" max="2820" width="14" style="2" customWidth="1"/>
    <col min="2821" max="2821" width="14.5546875" style="2" customWidth="1"/>
    <col min="2822" max="3072" width="9.109375" style="2"/>
    <col min="3073" max="3073" width="4.109375" style="2" customWidth="1"/>
    <col min="3074" max="3074" width="35.5546875" style="2" customWidth="1"/>
    <col min="3075" max="3075" width="16.109375" style="2" customWidth="1"/>
    <col min="3076" max="3076" width="14" style="2" customWidth="1"/>
    <col min="3077" max="3077" width="14.5546875" style="2" customWidth="1"/>
    <col min="3078" max="3328" width="9.109375" style="2"/>
    <col min="3329" max="3329" width="4.109375" style="2" customWidth="1"/>
    <col min="3330" max="3330" width="35.5546875" style="2" customWidth="1"/>
    <col min="3331" max="3331" width="16.109375" style="2" customWidth="1"/>
    <col min="3332" max="3332" width="14" style="2" customWidth="1"/>
    <col min="3333" max="3333" width="14.5546875" style="2" customWidth="1"/>
    <col min="3334" max="3584" width="9.109375" style="2"/>
    <col min="3585" max="3585" width="4.109375" style="2" customWidth="1"/>
    <col min="3586" max="3586" width="35.5546875" style="2" customWidth="1"/>
    <col min="3587" max="3587" width="16.109375" style="2" customWidth="1"/>
    <col min="3588" max="3588" width="14" style="2" customWidth="1"/>
    <col min="3589" max="3589" width="14.5546875" style="2" customWidth="1"/>
    <col min="3590" max="3840" width="9.109375" style="2"/>
    <col min="3841" max="3841" width="4.109375" style="2" customWidth="1"/>
    <col min="3842" max="3842" width="35.5546875" style="2" customWidth="1"/>
    <col min="3843" max="3843" width="16.109375" style="2" customWidth="1"/>
    <col min="3844" max="3844" width="14" style="2" customWidth="1"/>
    <col min="3845" max="3845" width="14.5546875" style="2" customWidth="1"/>
    <col min="3846" max="4096" width="9.109375" style="2"/>
    <col min="4097" max="4097" width="4.109375" style="2" customWidth="1"/>
    <col min="4098" max="4098" width="35.5546875" style="2" customWidth="1"/>
    <col min="4099" max="4099" width="16.109375" style="2" customWidth="1"/>
    <col min="4100" max="4100" width="14" style="2" customWidth="1"/>
    <col min="4101" max="4101" width="14.5546875" style="2" customWidth="1"/>
    <col min="4102" max="4352" width="9.109375" style="2"/>
    <col min="4353" max="4353" width="4.109375" style="2" customWidth="1"/>
    <col min="4354" max="4354" width="35.5546875" style="2" customWidth="1"/>
    <col min="4355" max="4355" width="16.109375" style="2" customWidth="1"/>
    <col min="4356" max="4356" width="14" style="2" customWidth="1"/>
    <col min="4357" max="4357" width="14.5546875" style="2" customWidth="1"/>
    <col min="4358" max="4608" width="9.109375" style="2"/>
    <col min="4609" max="4609" width="4.109375" style="2" customWidth="1"/>
    <col min="4610" max="4610" width="35.5546875" style="2" customWidth="1"/>
    <col min="4611" max="4611" width="16.109375" style="2" customWidth="1"/>
    <col min="4612" max="4612" width="14" style="2" customWidth="1"/>
    <col min="4613" max="4613" width="14.5546875" style="2" customWidth="1"/>
    <col min="4614" max="4864" width="9.109375" style="2"/>
    <col min="4865" max="4865" width="4.109375" style="2" customWidth="1"/>
    <col min="4866" max="4866" width="35.5546875" style="2" customWidth="1"/>
    <col min="4867" max="4867" width="16.109375" style="2" customWidth="1"/>
    <col min="4868" max="4868" width="14" style="2" customWidth="1"/>
    <col min="4869" max="4869" width="14.5546875" style="2" customWidth="1"/>
    <col min="4870" max="5120" width="9.109375" style="2"/>
    <col min="5121" max="5121" width="4.109375" style="2" customWidth="1"/>
    <col min="5122" max="5122" width="35.5546875" style="2" customWidth="1"/>
    <col min="5123" max="5123" width="16.109375" style="2" customWidth="1"/>
    <col min="5124" max="5124" width="14" style="2" customWidth="1"/>
    <col min="5125" max="5125" width="14.5546875" style="2" customWidth="1"/>
    <col min="5126" max="5376" width="9.109375" style="2"/>
    <col min="5377" max="5377" width="4.109375" style="2" customWidth="1"/>
    <col min="5378" max="5378" width="35.5546875" style="2" customWidth="1"/>
    <col min="5379" max="5379" width="16.109375" style="2" customWidth="1"/>
    <col min="5380" max="5380" width="14" style="2" customWidth="1"/>
    <col min="5381" max="5381" width="14.5546875" style="2" customWidth="1"/>
    <col min="5382" max="5632" width="9.109375" style="2"/>
    <col min="5633" max="5633" width="4.109375" style="2" customWidth="1"/>
    <col min="5634" max="5634" width="35.5546875" style="2" customWidth="1"/>
    <col min="5635" max="5635" width="16.109375" style="2" customWidth="1"/>
    <col min="5636" max="5636" width="14" style="2" customWidth="1"/>
    <col min="5637" max="5637" width="14.5546875" style="2" customWidth="1"/>
    <col min="5638" max="5888" width="9.109375" style="2"/>
    <col min="5889" max="5889" width="4.109375" style="2" customWidth="1"/>
    <col min="5890" max="5890" width="35.5546875" style="2" customWidth="1"/>
    <col min="5891" max="5891" width="16.109375" style="2" customWidth="1"/>
    <col min="5892" max="5892" width="14" style="2" customWidth="1"/>
    <col min="5893" max="5893" width="14.5546875" style="2" customWidth="1"/>
    <col min="5894" max="6144" width="9.109375" style="2"/>
    <col min="6145" max="6145" width="4.109375" style="2" customWidth="1"/>
    <col min="6146" max="6146" width="35.5546875" style="2" customWidth="1"/>
    <col min="6147" max="6147" width="16.109375" style="2" customWidth="1"/>
    <col min="6148" max="6148" width="14" style="2" customWidth="1"/>
    <col min="6149" max="6149" width="14.5546875" style="2" customWidth="1"/>
    <col min="6150" max="6400" width="9.109375" style="2"/>
    <col min="6401" max="6401" width="4.109375" style="2" customWidth="1"/>
    <col min="6402" max="6402" width="35.5546875" style="2" customWidth="1"/>
    <col min="6403" max="6403" width="16.109375" style="2" customWidth="1"/>
    <col min="6404" max="6404" width="14" style="2" customWidth="1"/>
    <col min="6405" max="6405" width="14.5546875" style="2" customWidth="1"/>
    <col min="6406" max="6656" width="9.109375" style="2"/>
    <col min="6657" max="6657" width="4.109375" style="2" customWidth="1"/>
    <col min="6658" max="6658" width="35.5546875" style="2" customWidth="1"/>
    <col min="6659" max="6659" width="16.109375" style="2" customWidth="1"/>
    <col min="6660" max="6660" width="14" style="2" customWidth="1"/>
    <col min="6661" max="6661" width="14.5546875" style="2" customWidth="1"/>
    <col min="6662" max="6912" width="9.109375" style="2"/>
    <col min="6913" max="6913" width="4.109375" style="2" customWidth="1"/>
    <col min="6914" max="6914" width="35.5546875" style="2" customWidth="1"/>
    <col min="6915" max="6915" width="16.109375" style="2" customWidth="1"/>
    <col min="6916" max="6916" width="14" style="2" customWidth="1"/>
    <col min="6917" max="6917" width="14.5546875" style="2" customWidth="1"/>
    <col min="6918" max="7168" width="9.109375" style="2"/>
    <col min="7169" max="7169" width="4.109375" style="2" customWidth="1"/>
    <col min="7170" max="7170" width="35.5546875" style="2" customWidth="1"/>
    <col min="7171" max="7171" width="16.109375" style="2" customWidth="1"/>
    <col min="7172" max="7172" width="14" style="2" customWidth="1"/>
    <col min="7173" max="7173" width="14.5546875" style="2" customWidth="1"/>
    <col min="7174" max="7424" width="9.109375" style="2"/>
    <col min="7425" max="7425" width="4.109375" style="2" customWidth="1"/>
    <col min="7426" max="7426" width="35.5546875" style="2" customWidth="1"/>
    <col min="7427" max="7427" width="16.109375" style="2" customWidth="1"/>
    <col min="7428" max="7428" width="14" style="2" customWidth="1"/>
    <col min="7429" max="7429" width="14.5546875" style="2" customWidth="1"/>
    <col min="7430" max="7680" width="9.109375" style="2"/>
    <col min="7681" max="7681" width="4.109375" style="2" customWidth="1"/>
    <col min="7682" max="7682" width="35.5546875" style="2" customWidth="1"/>
    <col min="7683" max="7683" width="16.109375" style="2" customWidth="1"/>
    <col min="7684" max="7684" width="14" style="2" customWidth="1"/>
    <col min="7685" max="7685" width="14.5546875" style="2" customWidth="1"/>
    <col min="7686" max="7936" width="9.109375" style="2"/>
    <col min="7937" max="7937" width="4.109375" style="2" customWidth="1"/>
    <col min="7938" max="7938" width="35.5546875" style="2" customWidth="1"/>
    <col min="7939" max="7939" width="16.109375" style="2" customWidth="1"/>
    <col min="7940" max="7940" width="14" style="2" customWidth="1"/>
    <col min="7941" max="7941" width="14.5546875" style="2" customWidth="1"/>
    <col min="7942" max="8192" width="9.109375" style="2"/>
    <col min="8193" max="8193" width="4.109375" style="2" customWidth="1"/>
    <col min="8194" max="8194" width="35.5546875" style="2" customWidth="1"/>
    <col min="8195" max="8195" width="16.109375" style="2" customWidth="1"/>
    <col min="8196" max="8196" width="14" style="2" customWidth="1"/>
    <col min="8197" max="8197" width="14.5546875" style="2" customWidth="1"/>
    <col min="8198" max="8448" width="9.109375" style="2"/>
    <col min="8449" max="8449" width="4.109375" style="2" customWidth="1"/>
    <col min="8450" max="8450" width="35.5546875" style="2" customWidth="1"/>
    <col min="8451" max="8451" width="16.109375" style="2" customWidth="1"/>
    <col min="8452" max="8452" width="14" style="2" customWidth="1"/>
    <col min="8453" max="8453" width="14.5546875" style="2" customWidth="1"/>
    <col min="8454" max="8704" width="9.109375" style="2"/>
    <col min="8705" max="8705" width="4.109375" style="2" customWidth="1"/>
    <col min="8706" max="8706" width="35.5546875" style="2" customWidth="1"/>
    <col min="8707" max="8707" width="16.109375" style="2" customWidth="1"/>
    <col min="8708" max="8708" width="14" style="2" customWidth="1"/>
    <col min="8709" max="8709" width="14.5546875" style="2" customWidth="1"/>
    <col min="8710" max="8960" width="9.109375" style="2"/>
    <col min="8961" max="8961" width="4.109375" style="2" customWidth="1"/>
    <col min="8962" max="8962" width="35.5546875" style="2" customWidth="1"/>
    <col min="8963" max="8963" width="16.109375" style="2" customWidth="1"/>
    <col min="8964" max="8964" width="14" style="2" customWidth="1"/>
    <col min="8965" max="8965" width="14.5546875" style="2" customWidth="1"/>
    <col min="8966" max="9216" width="9.109375" style="2"/>
    <col min="9217" max="9217" width="4.109375" style="2" customWidth="1"/>
    <col min="9218" max="9218" width="35.5546875" style="2" customWidth="1"/>
    <col min="9219" max="9219" width="16.109375" style="2" customWidth="1"/>
    <col min="9220" max="9220" width="14" style="2" customWidth="1"/>
    <col min="9221" max="9221" width="14.5546875" style="2" customWidth="1"/>
    <col min="9222" max="9472" width="9.109375" style="2"/>
    <col min="9473" max="9473" width="4.109375" style="2" customWidth="1"/>
    <col min="9474" max="9474" width="35.5546875" style="2" customWidth="1"/>
    <col min="9475" max="9475" width="16.109375" style="2" customWidth="1"/>
    <col min="9476" max="9476" width="14" style="2" customWidth="1"/>
    <col min="9477" max="9477" width="14.5546875" style="2" customWidth="1"/>
    <col min="9478" max="9728" width="9.109375" style="2"/>
    <col min="9729" max="9729" width="4.109375" style="2" customWidth="1"/>
    <col min="9730" max="9730" width="35.5546875" style="2" customWidth="1"/>
    <col min="9731" max="9731" width="16.109375" style="2" customWidth="1"/>
    <col min="9732" max="9732" width="14" style="2" customWidth="1"/>
    <col min="9733" max="9733" width="14.5546875" style="2" customWidth="1"/>
    <col min="9734" max="9984" width="9.109375" style="2"/>
    <col min="9985" max="9985" width="4.109375" style="2" customWidth="1"/>
    <col min="9986" max="9986" width="35.5546875" style="2" customWidth="1"/>
    <col min="9987" max="9987" width="16.109375" style="2" customWidth="1"/>
    <col min="9988" max="9988" width="14" style="2" customWidth="1"/>
    <col min="9989" max="9989" width="14.5546875" style="2" customWidth="1"/>
    <col min="9990" max="10240" width="9.109375" style="2"/>
    <col min="10241" max="10241" width="4.109375" style="2" customWidth="1"/>
    <col min="10242" max="10242" width="35.5546875" style="2" customWidth="1"/>
    <col min="10243" max="10243" width="16.109375" style="2" customWidth="1"/>
    <col min="10244" max="10244" width="14" style="2" customWidth="1"/>
    <col min="10245" max="10245" width="14.5546875" style="2" customWidth="1"/>
    <col min="10246" max="10496" width="9.109375" style="2"/>
    <col min="10497" max="10497" width="4.109375" style="2" customWidth="1"/>
    <col min="10498" max="10498" width="35.5546875" style="2" customWidth="1"/>
    <col min="10499" max="10499" width="16.109375" style="2" customWidth="1"/>
    <col min="10500" max="10500" width="14" style="2" customWidth="1"/>
    <col min="10501" max="10501" width="14.5546875" style="2" customWidth="1"/>
    <col min="10502" max="10752" width="9.109375" style="2"/>
    <col min="10753" max="10753" width="4.109375" style="2" customWidth="1"/>
    <col min="10754" max="10754" width="35.5546875" style="2" customWidth="1"/>
    <col min="10755" max="10755" width="16.109375" style="2" customWidth="1"/>
    <col min="10756" max="10756" width="14" style="2" customWidth="1"/>
    <col min="10757" max="10757" width="14.5546875" style="2" customWidth="1"/>
    <col min="10758" max="11008" width="9.109375" style="2"/>
    <col min="11009" max="11009" width="4.109375" style="2" customWidth="1"/>
    <col min="11010" max="11010" width="35.5546875" style="2" customWidth="1"/>
    <col min="11011" max="11011" width="16.109375" style="2" customWidth="1"/>
    <col min="11012" max="11012" width="14" style="2" customWidth="1"/>
    <col min="11013" max="11013" width="14.5546875" style="2" customWidth="1"/>
    <col min="11014" max="11264" width="9.109375" style="2"/>
    <col min="11265" max="11265" width="4.109375" style="2" customWidth="1"/>
    <col min="11266" max="11266" width="35.5546875" style="2" customWidth="1"/>
    <col min="11267" max="11267" width="16.109375" style="2" customWidth="1"/>
    <col min="11268" max="11268" width="14" style="2" customWidth="1"/>
    <col min="11269" max="11269" width="14.5546875" style="2" customWidth="1"/>
    <col min="11270" max="11520" width="9.109375" style="2"/>
    <col min="11521" max="11521" width="4.109375" style="2" customWidth="1"/>
    <col min="11522" max="11522" width="35.5546875" style="2" customWidth="1"/>
    <col min="11523" max="11523" width="16.109375" style="2" customWidth="1"/>
    <col min="11524" max="11524" width="14" style="2" customWidth="1"/>
    <col min="11525" max="11525" width="14.5546875" style="2" customWidth="1"/>
    <col min="11526" max="11776" width="9.109375" style="2"/>
    <col min="11777" max="11777" width="4.109375" style="2" customWidth="1"/>
    <col min="11778" max="11778" width="35.5546875" style="2" customWidth="1"/>
    <col min="11779" max="11779" width="16.109375" style="2" customWidth="1"/>
    <col min="11780" max="11780" width="14" style="2" customWidth="1"/>
    <col min="11781" max="11781" width="14.5546875" style="2" customWidth="1"/>
    <col min="11782" max="12032" width="9.109375" style="2"/>
    <col min="12033" max="12033" width="4.109375" style="2" customWidth="1"/>
    <col min="12034" max="12034" width="35.5546875" style="2" customWidth="1"/>
    <col min="12035" max="12035" width="16.109375" style="2" customWidth="1"/>
    <col min="12036" max="12036" width="14" style="2" customWidth="1"/>
    <col min="12037" max="12037" width="14.5546875" style="2" customWidth="1"/>
    <col min="12038" max="12288" width="9.109375" style="2"/>
    <col min="12289" max="12289" width="4.109375" style="2" customWidth="1"/>
    <col min="12290" max="12290" width="35.5546875" style="2" customWidth="1"/>
    <col min="12291" max="12291" width="16.109375" style="2" customWidth="1"/>
    <col min="12292" max="12292" width="14" style="2" customWidth="1"/>
    <col min="12293" max="12293" width="14.5546875" style="2" customWidth="1"/>
    <col min="12294" max="12544" width="9.109375" style="2"/>
    <col min="12545" max="12545" width="4.109375" style="2" customWidth="1"/>
    <col min="12546" max="12546" width="35.5546875" style="2" customWidth="1"/>
    <col min="12547" max="12547" width="16.109375" style="2" customWidth="1"/>
    <col min="12548" max="12548" width="14" style="2" customWidth="1"/>
    <col min="12549" max="12549" width="14.5546875" style="2" customWidth="1"/>
    <col min="12550" max="12800" width="9.109375" style="2"/>
    <col min="12801" max="12801" width="4.109375" style="2" customWidth="1"/>
    <col min="12802" max="12802" width="35.5546875" style="2" customWidth="1"/>
    <col min="12803" max="12803" width="16.109375" style="2" customWidth="1"/>
    <col min="12804" max="12804" width="14" style="2" customWidth="1"/>
    <col min="12805" max="12805" width="14.5546875" style="2" customWidth="1"/>
    <col min="12806" max="13056" width="9.109375" style="2"/>
    <col min="13057" max="13057" width="4.109375" style="2" customWidth="1"/>
    <col min="13058" max="13058" width="35.5546875" style="2" customWidth="1"/>
    <col min="13059" max="13059" width="16.109375" style="2" customWidth="1"/>
    <col min="13060" max="13060" width="14" style="2" customWidth="1"/>
    <col min="13061" max="13061" width="14.5546875" style="2" customWidth="1"/>
    <col min="13062" max="13312" width="9.109375" style="2"/>
    <col min="13313" max="13313" width="4.109375" style="2" customWidth="1"/>
    <col min="13314" max="13314" width="35.5546875" style="2" customWidth="1"/>
    <col min="13315" max="13315" width="16.109375" style="2" customWidth="1"/>
    <col min="13316" max="13316" width="14" style="2" customWidth="1"/>
    <col min="13317" max="13317" width="14.5546875" style="2" customWidth="1"/>
    <col min="13318" max="13568" width="9.109375" style="2"/>
    <col min="13569" max="13569" width="4.109375" style="2" customWidth="1"/>
    <col min="13570" max="13570" width="35.5546875" style="2" customWidth="1"/>
    <col min="13571" max="13571" width="16.109375" style="2" customWidth="1"/>
    <col min="13572" max="13572" width="14" style="2" customWidth="1"/>
    <col min="13573" max="13573" width="14.5546875" style="2" customWidth="1"/>
    <col min="13574" max="13824" width="9.109375" style="2"/>
    <col min="13825" max="13825" width="4.109375" style="2" customWidth="1"/>
    <col min="13826" max="13826" width="35.5546875" style="2" customWidth="1"/>
    <col min="13827" max="13827" width="16.109375" style="2" customWidth="1"/>
    <col min="13828" max="13828" width="14" style="2" customWidth="1"/>
    <col min="13829" max="13829" width="14.5546875" style="2" customWidth="1"/>
    <col min="13830" max="14080" width="9.109375" style="2"/>
    <col min="14081" max="14081" width="4.109375" style="2" customWidth="1"/>
    <col min="14082" max="14082" width="35.5546875" style="2" customWidth="1"/>
    <col min="14083" max="14083" width="16.109375" style="2" customWidth="1"/>
    <col min="14084" max="14084" width="14" style="2" customWidth="1"/>
    <col min="14085" max="14085" width="14.5546875" style="2" customWidth="1"/>
    <col min="14086" max="14336" width="9.109375" style="2"/>
    <col min="14337" max="14337" width="4.109375" style="2" customWidth="1"/>
    <col min="14338" max="14338" width="35.5546875" style="2" customWidth="1"/>
    <col min="14339" max="14339" width="16.109375" style="2" customWidth="1"/>
    <col min="14340" max="14340" width="14" style="2" customWidth="1"/>
    <col min="14341" max="14341" width="14.5546875" style="2" customWidth="1"/>
    <col min="14342" max="14592" width="9.109375" style="2"/>
    <col min="14593" max="14593" width="4.109375" style="2" customWidth="1"/>
    <col min="14594" max="14594" width="35.5546875" style="2" customWidth="1"/>
    <col min="14595" max="14595" width="16.109375" style="2" customWidth="1"/>
    <col min="14596" max="14596" width="14" style="2" customWidth="1"/>
    <col min="14597" max="14597" width="14.5546875" style="2" customWidth="1"/>
    <col min="14598" max="14848" width="9.109375" style="2"/>
    <col min="14849" max="14849" width="4.109375" style="2" customWidth="1"/>
    <col min="14850" max="14850" width="35.5546875" style="2" customWidth="1"/>
    <col min="14851" max="14851" width="16.109375" style="2" customWidth="1"/>
    <col min="14852" max="14852" width="14" style="2" customWidth="1"/>
    <col min="14853" max="14853" width="14.5546875" style="2" customWidth="1"/>
    <col min="14854" max="15104" width="9.109375" style="2"/>
    <col min="15105" max="15105" width="4.109375" style="2" customWidth="1"/>
    <col min="15106" max="15106" width="35.5546875" style="2" customWidth="1"/>
    <col min="15107" max="15107" width="16.109375" style="2" customWidth="1"/>
    <col min="15108" max="15108" width="14" style="2" customWidth="1"/>
    <col min="15109" max="15109" width="14.5546875" style="2" customWidth="1"/>
    <col min="15110" max="15360" width="9.109375" style="2"/>
    <col min="15361" max="15361" width="4.109375" style="2" customWidth="1"/>
    <col min="15362" max="15362" width="35.5546875" style="2" customWidth="1"/>
    <col min="15363" max="15363" width="16.109375" style="2" customWidth="1"/>
    <col min="15364" max="15364" width="14" style="2" customWidth="1"/>
    <col min="15365" max="15365" width="14.5546875" style="2" customWidth="1"/>
    <col min="15366" max="15616" width="9.109375" style="2"/>
    <col min="15617" max="15617" width="4.109375" style="2" customWidth="1"/>
    <col min="15618" max="15618" width="35.5546875" style="2" customWidth="1"/>
    <col min="15619" max="15619" width="16.109375" style="2" customWidth="1"/>
    <col min="15620" max="15620" width="14" style="2" customWidth="1"/>
    <col min="15621" max="15621" width="14.5546875" style="2" customWidth="1"/>
    <col min="15622" max="15872" width="9.109375" style="2"/>
    <col min="15873" max="15873" width="4.109375" style="2" customWidth="1"/>
    <col min="15874" max="15874" width="35.5546875" style="2" customWidth="1"/>
    <col min="15875" max="15875" width="16.109375" style="2" customWidth="1"/>
    <col min="15876" max="15876" width="14" style="2" customWidth="1"/>
    <col min="15877" max="15877" width="14.5546875" style="2" customWidth="1"/>
    <col min="15878" max="16128" width="9.109375" style="2"/>
    <col min="16129" max="16129" width="4.109375" style="2" customWidth="1"/>
    <col min="16130" max="16130" width="35.5546875" style="2" customWidth="1"/>
    <col min="16131" max="16131" width="16.109375" style="2" customWidth="1"/>
    <col min="16132" max="16132" width="14" style="2" customWidth="1"/>
    <col min="16133" max="16133" width="14.5546875" style="2" customWidth="1"/>
    <col min="16134" max="16384" width="9.109375" style="2"/>
  </cols>
  <sheetData>
    <row r="1" spans="1:6" ht="159.6" customHeight="1" x14ac:dyDescent="0.3">
      <c r="A1" s="1"/>
      <c r="B1" s="56" t="s">
        <v>219</v>
      </c>
      <c r="C1" s="56"/>
      <c r="D1" s="56"/>
      <c r="E1" s="56"/>
      <c r="F1" s="1"/>
    </row>
    <row r="2" spans="1:6" ht="15.6" x14ac:dyDescent="0.3">
      <c r="A2" s="1"/>
      <c r="B2" s="57" t="s">
        <v>222</v>
      </c>
      <c r="C2" s="4"/>
      <c r="D2" s="4"/>
      <c r="E2" s="4"/>
      <c r="F2" s="1"/>
    </row>
    <row r="3" spans="1:6" ht="15.6" x14ac:dyDescent="0.3">
      <c r="A3" s="1"/>
      <c r="B3" s="57" t="s">
        <v>223</v>
      </c>
      <c r="C3" s="4"/>
      <c r="D3" s="4"/>
      <c r="E3" s="4"/>
      <c r="F3" s="1"/>
    </row>
    <row r="4" spans="1:6" x14ac:dyDescent="0.3">
      <c r="A4" s="1"/>
      <c r="B4" s="3"/>
      <c r="C4" s="4"/>
      <c r="D4" s="4"/>
      <c r="E4" s="4"/>
      <c r="F4" s="1"/>
    </row>
    <row r="5" spans="1:6" x14ac:dyDescent="0.3">
      <c r="A5" s="1"/>
      <c r="B5" s="3" t="s">
        <v>0</v>
      </c>
      <c r="C5" s="4" t="s">
        <v>1</v>
      </c>
      <c r="D5" s="4" t="s">
        <v>2</v>
      </c>
      <c r="E5" s="4" t="s">
        <v>3</v>
      </c>
      <c r="F5" s="1"/>
    </row>
    <row r="6" spans="1:6" x14ac:dyDescent="0.3">
      <c r="A6" s="1"/>
      <c r="B6" s="1"/>
      <c r="C6" s="35" t="s">
        <v>123</v>
      </c>
      <c r="D6" s="35" t="s">
        <v>123</v>
      </c>
      <c r="E6" s="35" t="s">
        <v>123</v>
      </c>
      <c r="F6" s="1"/>
    </row>
    <row r="7" spans="1:6" s="5" customFormat="1" x14ac:dyDescent="0.3">
      <c r="A7" s="1"/>
      <c r="B7" s="4"/>
      <c r="C7" s="4"/>
      <c r="D7" s="4"/>
      <c r="E7" s="4"/>
      <c r="F7" s="1"/>
    </row>
    <row r="8" spans="1:6" x14ac:dyDescent="0.3">
      <c r="A8" s="3">
        <v>1</v>
      </c>
      <c r="B8" s="6" t="s">
        <v>10</v>
      </c>
      <c r="C8" s="8">
        <f>Épületgépész!G81</f>
        <v>0</v>
      </c>
      <c r="D8" s="8">
        <f>Épületgépész!H81</f>
        <v>0</v>
      </c>
      <c r="E8" s="9">
        <f>SUM(C8:D8)</f>
        <v>0</v>
      </c>
      <c r="F8" s="1"/>
    </row>
    <row r="9" spans="1:6" x14ac:dyDescent="0.3">
      <c r="A9" s="3">
        <v>2</v>
      </c>
      <c r="B9" s="6" t="s">
        <v>172</v>
      </c>
      <c r="C9" s="8">
        <f>Épületgépész!G144</f>
        <v>0</v>
      </c>
      <c r="D9" s="8">
        <f>Épületgépész!H144</f>
        <v>0</v>
      </c>
      <c r="E9" s="9">
        <f>SUM(C9:D9)</f>
        <v>0</v>
      </c>
      <c r="F9" s="1"/>
    </row>
    <row r="10" spans="1:6" x14ac:dyDescent="0.3">
      <c r="A10" s="3">
        <v>3</v>
      </c>
      <c r="B10" s="6" t="s">
        <v>52</v>
      </c>
      <c r="C10" s="8">
        <f>Épületgépész!G160</f>
        <v>0</v>
      </c>
      <c r="D10" s="8">
        <f>Épületgépész!H160</f>
        <v>0</v>
      </c>
      <c r="E10" s="9">
        <f>SUM(C10:D10)</f>
        <v>0</v>
      </c>
      <c r="F10" s="1"/>
    </row>
    <row r="11" spans="1:6" x14ac:dyDescent="0.3">
      <c r="A11" s="3">
        <v>4</v>
      </c>
      <c r="B11" s="6" t="s">
        <v>56</v>
      </c>
      <c r="C11" s="36">
        <f>Épületgépész!G166</f>
        <v>0</v>
      </c>
      <c r="D11" s="36">
        <f>Épületgépész!H166</f>
        <v>0</v>
      </c>
      <c r="E11" s="9">
        <f>SUM(C11:D11)</f>
        <v>0</v>
      </c>
      <c r="F11" s="1"/>
    </row>
    <row r="12" spans="1:6" ht="15" thickBot="1" x14ac:dyDescent="0.3">
      <c r="A12" s="29"/>
      <c r="B12" s="26"/>
      <c r="C12" s="10"/>
      <c r="D12" s="10"/>
      <c r="E12" s="11"/>
      <c r="F12" s="1"/>
    </row>
    <row r="13" spans="1:6" ht="15.6" thickTop="1" thickBot="1" x14ac:dyDescent="0.35">
      <c r="A13" s="30"/>
      <c r="B13" s="31" t="s">
        <v>4</v>
      </c>
      <c r="C13" s="32">
        <f>SUM(C8:C12)</f>
        <v>0</v>
      </c>
      <c r="D13" s="32">
        <f>SUM(D8:D12)</f>
        <v>0</v>
      </c>
      <c r="E13" s="33">
        <f>SUM(E8:E12)</f>
        <v>0</v>
      </c>
      <c r="F13" s="1"/>
    </row>
    <row r="14" spans="1:6" s="5" customFormat="1" ht="15" thickTop="1" x14ac:dyDescent="0.3">
      <c r="A14" s="1"/>
      <c r="B14" s="1"/>
      <c r="C14" s="7"/>
      <c r="D14" s="7"/>
      <c r="E14" s="34"/>
      <c r="F14" s="1"/>
    </row>
    <row r="15" spans="1:6" ht="15.6" x14ac:dyDescent="0.3">
      <c r="B15" s="57" t="s">
        <v>220</v>
      </c>
      <c r="C15" s="57"/>
      <c r="D15" s="57"/>
    </row>
    <row r="16" spans="1:6" ht="15.6" x14ac:dyDescent="0.3">
      <c r="B16" s="57"/>
      <c r="C16" s="57"/>
      <c r="D16" s="57"/>
    </row>
    <row r="17" spans="2:4" ht="15.6" x14ac:dyDescent="0.3">
      <c r="B17" s="57"/>
      <c r="C17" s="58" t="s">
        <v>221</v>
      </c>
      <c r="D17" s="58"/>
    </row>
  </sheetData>
  <mergeCells count="2">
    <mergeCell ref="B1:E1"/>
    <mergeCell ref="C17:D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10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  <pageSetUpPr fitToPage="1"/>
  </sheetPr>
  <dimension ref="A1:I492"/>
  <sheetViews>
    <sheetView view="pageBreakPreview" zoomScaleNormal="100" zoomScaleSheetLayoutView="100" workbookViewId="0">
      <pane ySplit="1" topLeftCell="A2" activePane="bottomLeft" state="frozen"/>
      <selection activeCell="B1" sqref="B1:E1"/>
      <selection pane="bottomLeft" activeCell="F172" sqref="F172"/>
    </sheetView>
  </sheetViews>
  <sheetFormatPr defaultRowHeight="12" x14ac:dyDescent="0.25"/>
  <cols>
    <col min="1" max="1" width="4.6640625" style="18" customWidth="1"/>
    <col min="2" max="2" width="48.5546875" style="19" customWidth="1"/>
    <col min="3" max="3" width="8.33203125" style="28" customWidth="1"/>
    <col min="4" max="4" width="8.33203125" style="15" customWidth="1"/>
    <col min="5" max="5" width="11.6640625" style="54" customWidth="1"/>
    <col min="6" max="6" width="11.6640625" style="47" customWidth="1"/>
    <col min="7" max="8" width="12.6640625" style="47" customWidth="1"/>
    <col min="9" max="9" width="20.6640625" style="17" customWidth="1"/>
    <col min="10" max="240" width="9.109375" style="16"/>
    <col min="241" max="244" width="4.6640625" style="16" customWidth="1"/>
    <col min="245" max="246" width="47.6640625" style="16" customWidth="1"/>
    <col min="247" max="248" width="8.33203125" style="16" customWidth="1"/>
    <col min="249" max="249" width="10.6640625" style="16" customWidth="1"/>
    <col min="250" max="250" width="8.6640625" style="16" customWidth="1"/>
    <col min="251" max="251" width="6.6640625" style="16" customWidth="1"/>
    <col min="252" max="252" width="10.6640625" style="16" customWidth="1"/>
    <col min="253" max="253" width="7.33203125" style="16" customWidth="1"/>
    <col min="254" max="254" width="10.6640625" style="16" customWidth="1"/>
    <col min="255" max="255" width="6.6640625" style="16" customWidth="1"/>
    <col min="256" max="256" width="7.6640625" style="16" customWidth="1"/>
    <col min="257" max="257" width="10.6640625" style="16" customWidth="1"/>
    <col min="258" max="259" width="11.6640625" style="16" customWidth="1"/>
    <col min="260" max="260" width="7.88671875" style="16" bestFit="1" customWidth="1"/>
    <col min="261" max="262" width="11.6640625" style="16" customWidth="1"/>
    <col min="263" max="264" width="12.6640625" style="16" customWidth="1"/>
    <col min="265" max="265" width="20.6640625" style="16" customWidth="1"/>
    <col min="266" max="496" width="9.109375" style="16"/>
    <col min="497" max="500" width="4.6640625" style="16" customWidth="1"/>
    <col min="501" max="502" width="47.6640625" style="16" customWidth="1"/>
    <col min="503" max="504" width="8.33203125" style="16" customWidth="1"/>
    <col min="505" max="505" width="10.6640625" style="16" customWidth="1"/>
    <col min="506" max="506" width="8.6640625" style="16" customWidth="1"/>
    <col min="507" max="507" width="6.6640625" style="16" customWidth="1"/>
    <col min="508" max="508" width="10.6640625" style="16" customWidth="1"/>
    <col min="509" max="509" width="7.33203125" style="16" customWidth="1"/>
    <col min="510" max="510" width="10.6640625" style="16" customWidth="1"/>
    <col min="511" max="511" width="6.6640625" style="16" customWidth="1"/>
    <col min="512" max="512" width="7.6640625" style="16" customWidth="1"/>
    <col min="513" max="513" width="10.6640625" style="16" customWidth="1"/>
    <col min="514" max="515" width="11.6640625" style="16" customWidth="1"/>
    <col min="516" max="516" width="7.88671875" style="16" bestFit="1" customWidth="1"/>
    <col min="517" max="518" width="11.6640625" style="16" customWidth="1"/>
    <col min="519" max="520" width="12.6640625" style="16" customWidth="1"/>
    <col min="521" max="521" width="20.6640625" style="16" customWidth="1"/>
    <col min="522" max="752" width="9.109375" style="16"/>
    <col min="753" max="756" width="4.6640625" style="16" customWidth="1"/>
    <col min="757" max="758" width="47.6640625" style="16" customWidth="1"/>
    <col min="759" max="760" width="8.33203125" style="16" customWidth="1"/>
    <col min="761" max="761" width="10.6640625" style="16" customWidth="1"/>
    <col min="762" max="762" width="8.6640625" style="16" customWidth="1"/>
    <col min="763" max="763" width="6.6640625" style="16" customWidth="1"/>
    <col min="764" max="764" width="10.6640625" style="16" customWidth="1"/>
    <col min="765" max="765" width="7.33203125" style="16" customWidth="1"/>
    <col min="766" max="766" width="10.6640625" style="16" customWidth="1"/>
    <col min="767" max="767" width="6.6640625" style="16" customWidth="1"/>
    <col min="768" max="768" width="7.6640625" style="16" customWidth="1"/>
    <col min="769" max="769" width="10.6640625" style="16" customWidth="1"/>
    <col min="770" max="771" width="11.6640625" style="16" customWidth="1"/>
    <col min="772" max="772" width="7.88671875" style="16" bestFit="1" customWidth="1"/>
    <col min="773" max="774" width="11.6640625" style="16" customWidth="1"/>
    <col min="775" max="776" width="12.6640625" style="16" customWidth="1"/>
    <col min="777" max="777" width="20.6640625" style="16" customWidth="1"/>
    <col min="778" max="1008" width="9.109375" style="16"/>
    <col min="1009" max="1012" width="4.6640625" style="16" customWidth="1"/>
    <col min="1013" max="1014" width="47.6640625" style="16" customWidth="1"/>
    <col min="1015" max="1016" width="8.33203125" style="16" customWidth="1"/>
    <col min="1017" max="1017" width="10.6640625" style="16" customWidth="1"/>
    <col min="1018" max="1018" width="8.6640625" style="16" customWidth="1"/>
    <col min="1019" max="1019" width="6.6640625" style="16" customWidth="1"/>
    <col min="1020" max="1020" width="10.6640625" style="16" customWidth="1"/>
    <col min="1021" max="1021" width="7.33203125" style="16" customWidth="1"/>
    <col min="1022" max="1022" width="10.6640625" style="16" customWidth="1"/>
    <col min="1023" max="1023" width="6.6640625" style="16" customWidth="1"/>
    <col min="1024" max="1024" width="7.6640625" style="16" customWidth="1"/>
    <col min="1025" max="1025" width="10.6640625" style="16" customWidth="1"/>
    <col min="1026" max="1027" width="11.6640625" style="16" customWidth="1"/>
    <col min="1028" max="1028" width="7.88671875" style="16" bestFit="1" customWidth="1"/>
    <col min="1029" max="1030" width="11.6640625" style="16" customWidth="1"/>
    <col min="1031" max="1032" width="12.6640625" style="16" customWidth="1"/>
    <col min="1033" max="1033" width="20.6640625" style="16" customWidth="1"/>
    <col min="1034" max="1264" width="9.109375" style="16"/>
    <col min="1265" max="1268" width="4.6640625" style="16" customWidth="1"/>
    <col min="1269" max="1270" width="47.6640625" style="16" customWidth="1"/>
    <col min="1271" max="1272" width="8.33203125" style="16" customWidth="1"/>
    <col min="1273" max="1273" width="10.6640625" style="16" customWidth="1"/>
    <col min="1274" max="1274" width="8.6640625" style="16" customWidth="1"/>
    <col min="1275" max="1275" width="6.6640625" style="16" customWidth="1"/>
    <col min="1276" max="1276" width="10.6640625" style="16" customWidth="1"/>
    <col min="1277" max="1277" width="7.33203125" style="16" customWidth="1"/>
    <col min="1278" max="1278" width="10.6640625" style="16" customWidth="1"/>
    <col min="1279" max="1279" width="6.6640625" style="16" customWidth="1"/>
    <col min="1280" max="1280" width="7.6640625" style="16" customWidth="1"/>
    <col min="1281" max="1281" width="10.6640625" style="16" customWidth="1"/>
    <col min="1282" max="1283" width="11.6640625" style="16" customWidth="1"/>
    <col min="1284" max="1284" width="7.88671875" style="16" bestFit="1" customWidth="1"/>
    <col min="1285" max="1286" width="11.6640625" style="16" customWidth="1"/>
    <col min="1287" max="1288" width="12.6640625" style="16" customWidth="1"/>
    <col min="1289" max="1289" width="20.6640625" style="16" customWidth="1"/>
    <col min="1290" max="1520" width="9.109375" style="16"/>
    <col min="1521" max="1524" width="4.6640625" style="16" customWidth="1"/>
    <col min="1525" max="1526" width="47.6640625" style="16" customWidth="1"/>
    <col min="1527" max="1528" width="8.33203125" style="16" customWidth="1"/>
    <col min="1529" max="1529" width="10.6640625" style="16" customWidth="1"/>
    <col min="1530" max="1530" width="8.6640625" style="16" customWidth="1"/>
    <col min="1531" max="1531" width="6.6640625" style="16" customWidth="1"/>
    <col min="1532" max="1532" width="10.6640625" style="16" customWidth="1"/>
    <col min="1533" max="1533" width="7.33203125" style="16" customWidth="1"/>
    <col min="1534" max="1534" width="10.6640625" style="16" customWidth="1"/>
    <col min="1535" max="1535" width="6.6640625" style="16" customWidth="1"/>
    <col min="1536" max="1536" width="7.6640625" style="16" customWidth="1"/>
    <col min="1537" max="1537" width="10.6640625" style="16" customWidth="1"/>
    <col min="1538" max="1539" width="11.6640625" style="16" customWidth="1"/>
    <col min="1540" max="1540" width="7.88671875" style="16" bestFit="1" customWidth="1"/>
    <col min="1541" max="1542" width="11.6640625" style="16" customWidth="1"/>
    <col min="1543" max="1544" width="12.6640625" style="16" customWidth="1"/>
    <col min="1545" max="1545" width="20.6640625" style="16" customWidth="1"/>
    <col min="1546" max="1776" width="9.109375" style="16"/>
    <col min="1777" max="1780" width="4.6640625" style="16" customWidth="1"/>
    <col min="1781" max="1782" width="47.6640625" style="16" customWidth="1"/>
    <col min="1783" max="1784" width="8.33203125" style="16" customWidth="1"/>
    <col min="1785" max="1785" width="10.6640625" style="16" customWidth="1"/>
    <col min="1786" max="1786" width="8.6640625" style="16" customWidth="1"/>
    <col min="1787" max="1787" width="6.6640625" style="16" customWidth="1"/>
    <col min="1788" max="1788" width="10.6640625" style="16" customWidth="1"/>
    <col min="1789" max="1789" width="7.33203125" style="16" customWidth="1"/>
    <col min="1790" max="1790" width="10.6640625" style="16" customWidth="1"/>
    <col min="1791" max="1791" width="6.6640625" style="16" customWidth="1"/>
    <col min="1792" max="1792" width="7.6640625" style="16" customWidth="1"/>
    <col min="1793" max="1793" width="10.6640625" style="16" customWidth="1"/>
    <col min="1794" max="1795" width="11.6640625" style="16" customWidth="1"/>
    <col min="1796" max="1796" width="7.88671875" style="16" bestFit="1" customWidth="1"/>
    <col min="1797" max="1798" width="11.6640625" style="16" customWidth="1"/>
    <col min="1799" max="1800" width="12.6640625" style="16" customWidth="1"/>
    <col min="1801" max="1801" width="20.6640625" style="16" customWidth="1"/>
    <col min="1802" max="2032" width="9.109375" style="16"/>
    <col min="2033" max="2036" width="4.6640625" style="16" customWidth="1"/>
    <col min="2037" max="2038" width="47.6640625" style="16" customWidth="1"/>
    <col min="2039" max="2040" width="8.33203125" style="16" customWidth="1"/>
    <col min="2041" max="2041" width="10.6640625" style="16" customWidth="1"/>
    <col min="2042" max="2042" width="8.6640625" style="16" customWidth="1"/>
    <col min="2043" max="2043" width="6.6640625" style="16" customWidth="1"/>
    <col min="2044" max="2044" width="10.6640625" style="16" customWidth="1"/>
    <col min="2045" max="2045" width="7.33203125" style="16" customWidth="1"/>
    <col min="2046" max="2046" width="10.6640625" style="16" customWidth="1"/>
    <col min="2047" max="2047" width="6.6640625" style="16" customWidth="1"/>
    <col min="2048" max="2048" width="7.6640625" style="16" customWidth="1"/>
    <col min="2049" max="2049" width="10.6640625" style="16" customWidth="1"/>
    <col min="2050" max="2051" width="11.6640625" style="16" customWidth="1"/>
    <col min="2052" max="2052" width="7.88671875" style="16" bestFit="1" customWidth="1"/>
    <col min="2053" max="2054" width="11.6640625" style="16" customWidth="1"/>
    <col min="2055" max="2056" width="12.6640625" style="16" customWidth="1"/>
    <col min="2057" max="2057" width="20.6640625" style="16" customWidth="1"/>
    <col min="2058" max="2288" width="9.109375" style="16"/>
    <col min="2289" max="2292" width="4.6640625" style="16" customWidth="1"/>
    <col min="2293" max="2294" width="47.6640625" style="16" customWidth="1"/>
    <col min="2295" max="2296" width="8.33203125" style="16" customWidth="1"/>
    <col min="2297" max="2297" width="10.6640625" style="16" customWidth="1"/>
    <col min="2298" max="2298" width="8.6640625" style="16" customWidth="1"/>
    <col min="2299" max="2299" width="6.6640625" style="16" customWidth="1"/>
    <col min="2300" max="2300" width="10.6640625" style="16" customWidth="1"/>
    <col min="2301" max="2301" width="7.33203125" style="16" customWidth="1"/>
    <col min="2302" max="2302" width="10.6640625" style="16" customWidth="1"/>
    <col min="2303" max="2303" width="6.6640625" style="16" customWidth="1"/>
    <col min="2304" max="2304" width="7.6640625" style="16" customWidth="1"/>
    <col min="2305" max="2305" width="10.6640625" style="16" customWidth="1"/>
    <col min="2306" max="2307" width="11.6640625" style="16" customWidth="1"/>
    <col min="2308" max="2308" width="7.88671875" style="16" bestFit="1" customWidth="1"/>
    <col min="2309" max="2310" width="11.6640625" style="16" customWidth="1"/>
    <col min="2311" max="2312" width="12.6640625" style="16" customWidth="1"/>
    <col min="2313" max="2313" width="20.6640625" style="16" customWidth="1"/>
    <col min="2314" max="2544" width="9.109375" style="16"/>
    <col min="2545" max="2548" width="4.6640625" style="16" customWidth="1"/>
    <col min="2549" max="2550" width="47.6640625" style="16" customWidth="1"/>
    <col min="2551" max="2552" width="8.33203125" style="16" customWidth="1"/>
    <col min="2553" max="2553" width="10.6640625" style="16" customWidth="1"/>
    <col min="2554" max="2554" width="8.6640625" style="16" customWidth="1"/>
    <col min="2555" max="2555" width="6.6640625" style="16" customWidth="1"/>
    <col min="2556" max="2556" width="10.6640625" style="16" customWidth="1"/>
    <col min="2557" max="2557" width="7.33203125" style="16" customWidth="1"/>
    <col min="2558" max="2558" width="10.6640625" style="16" customWidth="1"/>
    <col min="2559" max="2559" width="6.6640625" style="16" customWidth="1"/>
    <col min="2560" max="2560" width="7.6640625" style="16" customWidth="1"/>
    <col min="2561" max="2561" width="10.6640625" style="16" customWidth="1"/>
    <col min="2562" max="2563" width="11.6640625" style="16" customWidth="1"/>
    <col min="2564" max="2564" width="7.88671875" style="16" bestFit="1" customWidth="1"/>
    <col min="2565" max="2566" width="11.6640625" style="16" customWidth="1"/>
    <col min="2567" max="2568" width="12.6640625" style="16" customWidth="1"/>
    <col min="2569" max="2569" width="20.6640625" style="16" customWidth="1"/>
    <col min="2570" max="2800" width="9.109375" style="16"/>
    <col min="2801" max="2804" width="4.6640625" style="16" customWidth="1"/>
    <col min="2805" max="2806" width="47.6640625" style="16" customWidth="1"/>
    <col min="2807" max="2808" width="8.33203125" style="16" customWidth="1"/>
    <col min="2809" max="2809" width="10.6640625" style="16" customWidth="1"/>
    <col min="2810" max="2810" width="8.6640625" style="16" customWidth="1"/>
    <col min="2811" max="2811" width="6.6640625" style="16" customWidth="1"/>
    <col min="2812" max="2812" width="10.6640625" style="16" customWidth="1"/>
    <col min="2813" max="2813" width="7.33203125" style="16" customWidth="1"/>
    <col min="2814" max="2814" width="10.6640625" style="16" customWidth="1"/>
    <col min="2815" max="2815" width="6.6640625" style="16" customWidth="1"/>
    <col min="2816" max="2816" width="7.6640625" style="16" customWidth="1"/>
    <col min="2817" max="2817" width="10.6640625" style="16" customWidth="1"/>
    <col min="2818" max="2819" width="11.6640625" style="16" customWidth="1"/>
    <col min="2820" max="2820" width="7.88671875" style="16" bestFit="1" customWidth="1"/>
    <col min="2821" max="2822" width="11.6640625" style="16" customWidth="1"/>
    <col min="2823" max="2824" width="12.6640625" style="16" customWidth="1"/>
    <col min="2825" max="2825" width="20.6640625" style="16" customWidth="1"/>
    <col min="2826" max="3056" width="9.109375" style="16"/>
    <col min="3057" max="3060" width="4.6640625" style="16" customWidth="1"/>
    <col min="3061" max="3062" width="47.6640625" style="16" customWidth="1"/>
    <col min="3063" max="3064" width="8.33203125" style="16" customWidth="1"/>
    <col min="3065" max="3065" width="10.6640625" style="16" customWidth="1"/>
    <col min="3066" max="3066" width="8.6640625" style="16" customWidth="1"/>
    <col min="3067" max="3067" width="6.6640625" style="16" customWidth="1"/>
    <col min="3068" max="3068" width="10.6640625" style="16" customWidth="1"/>
    <col min="3069" max="3069" width="7.33203125" style="16" customWidth="1"/>
    <col min="3070" max="3070" width="10.6640625" style="16" customWidth="1"/>
    <col min="3071" max="3071" width="6.6640625" style="16" customWidth="1"/>
    <col min="3072" max="3072" width="7.6640625" style="16" customWidth="1"/>
    <col min="3073" max="3073" width="10.6640625" style="16" customWidth="1"/>
    <col min="3074" max="3075" width="11.6640625" style="16" customWidth="1"/>
    <col min="3076" max="3076" width="7.88671875" style="16" bestFit="1" customWidth="1"/>
    <col min="3077" max="3078" width="11.6640625" style="16" customWidth="1"/>
    <col min="3079" max="3080" width="12.6640625" style="16" customWidth="1"/>
    <col min="3081" max="3081" width="20.6640625" style="16" customWidth="1"/>
    <col min="3082" max="3312" width="9.109375" style="16"/>
    <col min="3313" max="3316" width="4.6640625" style="16" customWidth="1"/>
    <col min="3317" max="3318" width="47.6640625" style="16" customWidth="1"/>
    <col min="3319" max="3320" width="8.33203125" style="16" customWidth="1"/>
    <col min="3321" max="3321" width="10.6640625" style="16" customWidth="1"/>
    <col min="3322" max="3322" width="8.6640625" style="16" customWidth="1"/>
    <col min="3323" max="3323" width="6.6640625" style="16" customWidth="1"/>
    <col min="3324" max="3324" width="10.6640625" style="16" customWidth="1"/>
    <col min="3325" max="3325" width="7.33203125" style="16" customWidth="1"/>
    <col min="3326" max="3326" width="10.6640625" style="16" customWidth="1"/>
    <col min="3327" max="3327" width="6.6640625" style="16" customWidth="1"/>
    <col min="3328" max="3328" width="7.6640625" style="16" customWidth="1"/>
    <col min="3329" max="3329" width="10.6640625" style="16" customWidth="1"/>
    <col min="3330" max="3331" width="11.6640625" style="16" customWidth="1"/>
    <col min="3332" max="3332" width="7.88671875" style="16" bestFit="1" customWidth="1"/>
    <col min="3333" max="3334" width="11.6640625" style="16" customWidth="1"/>
    <col min="3335" max="3336" width="12.6640625" style="16" customWidth="1"/>
    <col min="3337" max="3337" width="20.6640625" style="16" customWidth="1"/>
    <col min="3338" max="3568" width="9.109375" style="16"/>
    <col min="3569" max="3572" width="4.6640625" style="16" customWidth="1"/>
    <col min="3573" max="3574" width="47.6640625" style="16" customWidth="1"/>
    <col min="3575" max="3576" width="8.33203125" style="16" customWidth="1"/>
    <col min="3577" max="3577" width="10.6640625" style="16" customWidth="1"/>
    <col min="3578" max="3578" width="8.6640625" style="16" customWidth="1"/>
    <col min="3579" max="3579" width="6.6640625" style="16" customWidth="1"/>
    <col min="3580" max="3580" width="10.6640625" style="16" customWidth="1"/>
    <col min="3581" max="3581" width="7.33203125" style="16" customWidth="1"/>
    <col min="3582" max="3582" width="10.6640625" style="16" customWidth="1"/>
    <col min="3583" max="3583" width="6.6640625" style="16" customWidth="1"/>
    <col min="3584" max="3584" width="7.6640625" style="16" customWidth="1"/>
    <col min="3585" max="3585" width="10.6640625" style="16" customWidth="1"/>
    <col min="3586" max="3587" width="11.6640625" style="16" customWidth="1"/>
    <col min="3588" max="3588" width="7.88671875" style="16" bestFit="1" customWidth="1"/>
    <col min="3589" max="3590" width="11.6640625" style="16" customWidth="1"/>
    <col min="3591" max="3592" width="12.6640625" style="16" customWidth="1"/>
    <col min="3593" max="3593" width="20.6640625" style="16" customWidth="1"/>
    <col min="3594" max="3824" width="9.109375" style="16"/>
    <col min="3825" max="3828" width="4.6640625" style="16" customWidth="1"/>
    <col min="3829" max="3830" width="47.6640625" style="16" customWidth="1"/>
    <col min="3831" max="3832" width="8.33203125" style="16" customWidth="1"/>
    <col min="3833" max="3833" width="10.6640625" style="16" customWidth="1"/>
    <col min="3834" max="3834" width="8.6640625" style="16" customWidth="1"/>
    <col min="3835" max="3835" width="6.6640625" style="16" customWidth="1"/>
    <col min="3836" max="3836" width="10.6640625" style="16" customWidth="1"/>
    <col min="3837" max="3837" width="7.33203125" style="16" customWidth="1"/>
    <col min="3838" max="3838" width="10.6640625" style="16" customWidth="1"/>
    <col min="3839" max="3839" width="6.6640625" style="16" customWidth="1"/>
    <col min="3840" max="3840" width="7.6640625" style="16" customWidth="1"/>
    <col min="3841" max="3841" width="10.6640625" style="16" customWidth="1"/>
    <col min="3842" max="3843" width="11.6640625" style="16" customWidth="1"/>
    <col min="3844" max="3844" width="7.88671875" style="16" bestFit="1" customWidth="1"/>
    <col min="3845" max="3846" width="11.6640625" style="16" customWidth="1"/>
    <col min="3847" max="3848" width="12.6640625" style="16" customWidth="1"/>
    <col min="3849" max="3849" width="20.6640625" style="16" customWidth="1"/>
    <col min="3850" max="4080" width="9.109375" style="16"/>
    <col min="4081" max="4084" width="4.6640625" style="16" customWidth="1"/>
    <col min="4085" max="4086" width="47.6640625" style="16" customWidth="1"/>
    <col min="4087" max="4088" width="8.33203125" style="16" customWidth="1"/>
    <col min="4089" max="4089" width="10.6640625" style="16" customWidth="1"/>
    <col min="4090" max="4090" width="8.6640625" style="16" customWidth="1"/>
    <col min="4091" max="4091" width="6.6640625" style="16" customWidth="1"/>
    <col min="4092" max="4092" width="10.6640625" style="16" customWidth="1"/>
    <col min="4093" max="4093" width="7.33203125" style="16" customWidth="1"/>
    <col min="4094" max="4094" width="10.6640625" style="16" customWidth="1"/>
    <col min="4095" max="4095" width="6.6640625" style="16" customWidth="1"/>
    <col min="4096" max="4096" width="7.6640625" style="16" customWidth="1"/>
    <col min="4097" max="4097" width="10.6640625" style="16" customWidth="1"/>
    <col min="4098" max="4099" width="11.6640625" style="16" customWidth="1"/>
    <col min="4100" max="4100" width="7.88671875" style="16" bestFit="1" customWidth="1"/>
    <col min="4101" max="4102" width="11.6640625" style="16" customWidth="1"/>
    <col min="4103" max="4104" width="12.6640625" style="16" customWidth="1"/>
    <col min="4105" max="4105" width="20.6640625" style="16" customWidth="1"/>
    <col min="4106" max="4336" width="9.109375" style="16"/>
    <col min="4337" max="4340" width="4.6640625" style="16" customWidth="1"/>
    <col min="4341" max="4342" width="47.6640625" style="16" customWidth="1"/>
    <col min="4343" max="4344" width="8.33203125" style="16" customWidth="1"/>
    <col min="4345" max="4345" width="10.6640625" style="16" customWidth="1"/>
    <col min="4346" max="4346" width="8.6640625" style="16" customWidth="1"/>
    <col min="4347" max="4347" width="6.6640625" style="16" customWidth="1"/>
    <col min="4348" max="4348" width="10.6640625" style="16" customWidth="1"/>
    <col min="4349" max="4349" width="7.33203125" style="16" customWidth="1"/>
    <col min="4350" max="4350" width="10.6640625" style="16" customWidth="1"/>
    <col min="4351" max="4351" width="6.6640625" style="16" customWidth="1"/>
    <col min="4352" max="4352" width="7.6640625" style="16" customWidth="1"/>
    <col min="4353" max="4353" width="10.6640625" style="16" customWidth="1"/>
    <col min="4354" max="4355" width="11.6640625" style="16" customWidth="1"/>
    <col min="4356" max="4356" width="7.88671875" style="16" bestFit="1" customWidth="1"/>
    <col min="4357" max="4358" width="11.6640625" style="16" customWidth="1"/>
    <col min="4359" max="4360" width="12.6640625" style="16" customWidth="1"/>
    <col min="4361" max="4361" width="20.6640625" style="16" customWidth="1"/>
    <col min="4362" max="4592" width="9.109375" style="16"/>
    <col min="4593" max="4596" width="4.6640625" style="16" customWidth="1"/>
    <col min="4597" max="4598" width="47.6640625" style="16" customWidth="1"/>
    <col min="4599" max="4600" width="8.33203125" style="16" customWidth="1"/>
    <col min="4601" max="4601" width="10.6640625" style="16" customWidth="1"/>
    <col min="4602" max="4602" width="8.6640625" style="16" customWidth="1"/>
    <col min="4603" max="4603" width="6.6640625" style="16" customWidth="1"/>
    <col min="4604" max="4604" width="10.6640625" style="16" customWidth="1"/>
    <col min="4605" max="4605" width="7.33203125" style="16" customWidth="1"/>
    <col min="4606" max="4606" width="10.6640625" style="16" customWidth="1"/>
    <col min="4607" max="4607" width="6.6640625" style="16" customWidth="1"/>
    <col min="4608" max="4608" width="7.6640625" style="16" customWidth="1"/>
    <col min="4609" max="4609" width="10.6640625" style="16" customWidth="1"/>
    <col min="4610" max="4611" width="11.6640625" style="16" customWidth="1"/>
    <col min="4612" max="4612" width="7.88671875" style="16" bestFit="1" customWidth="1"/>
    <col min="4613" max="4614" width="11.6640625" style="16" customWidth="1"/>
    <col min="4615" max="4616" width="12.6640625" style="16" customWidth="1"/>
    <col min="4617" max="4617" width="20.6640625" style="16" customWidth="1"/>
    <col min="4618" max="4848" width="9.109375" style="16"/>
    <col min="4849" max="4852" width="4.6640625" style="16" customWidth="1"/>
    <col min="4853" max="4854" width="47.6640625" style="16" customWidth="1"/>
    <col min="4855" max="4856" width="8.33203125" style="16" customWidth="1"/>
    <col min="4857" max="4857" width="10.6640625" style="16" customWidth="1"/>
    <col min="4858" max="4858" width="8.6640625" style="16" customWidth="1"/>
    <col min="4859" max="4859" width="6.6640625" style="16" customWidth="1"/>
    <col min="4860" max="4860" width="10.6640625" style="16" customWidth="1"/>
    <col min="4861" max="4861" width="7.33203125" style="16" customWidth="1"/>
    <col min="4862" max="4862" width="10.6640625" style="16" customWidth="1"/>
    <col min="4863" max="4863" width="6.6640625" style="16" customWidth="1"/>
    <col min="4864" max="4864" width="7.6640625" style="16" customWidth="1"/>
    <col min="4865" max="4865" width="10.6640625" style="16" customWidth="1"/>
    <col min="4866" max="4867" width="11.6640625" style="16" customWidth="1"/>
    <col min="4868" max="4868" width="7.88671875" style="16" bestFit="1" customWidth="1"/>
    <col min="4869" max="4870" width="11.6640625" style="16" customWidth="1"/>
    <col min="4871" max="4872" width="12.6640625" style="16" customWidth="1"/>
    <col min="4873" max="4873" width="20.6640625" style="16" customWidth="1"/>
    <col min="4874" max="5104" width="9.109375" style="16"/>
    <col min="5105" max="5108" width="4.6640625" style="16" customWidth="1"/>
    <col min="5109" max="5110" width="47.6640625" style="16" customWidth="1"/>
    <col min="5111" max="5112" width="8.33203125" style="16" customWidth="1"/>
    <col min="5113" max="5113" width="10.6640625" style="16" customWidth="1"/>
    <col min="5114" max="5114" width="8.6640625" style="16" customWidth="1"/>
    <col min="5115" max="5115" width="6.6640625" style="16" customWidth="1"/>
    <col min="5116" max="5116" width="10.6640625" style="16" customWidth="1"/>
    <col min="5117" max="5117" width="7.33203125" style="16" customWidth="1"/>
    <col min="5118" max="5118" width="10.6640625" style="16" customWidth="1"/>
    <col min="5119" max="5119" width="6.6640625" style="16" customWidth="1"/>
    <col min="5120" max="5120" width="7.6640625" style="16" customWidth="1"/>
    <col min="5121" max="5121" width="10.6640625" style="16" customWidth="1"/>
    <col min="5122" max="5123" width="11.6640625" style="16" customWidth="1"/>
    <col min="5124" max="5124" width="7.88671875" style="16" bestFit="1" customWidth="1"/>
    <col min="5125" max="5126" width="11.6640625" style="16" customWidth="1"/>
    <col min="5127" max="5128" width="12.6640625" style="16" customWidth="1"/>
    <col min="5129" max="5129" width="20.6640625" style="16" customWidth="1"/>
    <col min="5130" max="5360" width="9.109375" style="16"/>
    <col min="5361" max="5364" width="4.6640625" style="16" customWidth="1"/>
    <col min="5365" max="5366" width="47.6640625" style="16" customWidth="1"/>
    <col min="5367" max="5368" width="8.33203125" style="16" customWidth="1"/>
    <col min="5369" max="5369" width="10.6640625" style="16" customWidth="1"/>
    <col min="5370" max="5370" width="8.6640625" style="16" customWidth="1"/>
    <col min="5371" max="5371" width="6.6640625" style="16" customWidth="1"/>
    <col min="5372" max="5372" width="10.6640625" style="16" customWidth="1"/>
    <col min="5373" max="5373" width="7.33203125" style="16" customWidth="1"/>
    <col min="5374" max="5374" width="10.6640625" style="16" customWidth="1"/>
    <col min="5375" max="5375" width="6.6640625" style="16" customWidth="1"/>
    <col min="5376" max="5376" width="7.6640625" style="16" customWidth="1"/>
    <col min="5377" max="5377" width="10.6640625" style="16" customWidth="1"/>
    <col min="5378" max="5379" width="11.6640625" style="16" customWidth="1"/>
    <col min="5380" max="5380" width="7.88671875" style="16" bestFit="1" customWidth="1"/>
    <col min="5381" max="5382" width="11.6640625" style="16" customWidth="1"/>
    <col min="5383" max="5384" width="12.6640625" style="16" customWidth="1"/>
    <col min="5385" max="5385" width="20.6640625" style="16" customWidth="1"/>
    <col min="5386" max="5616" width="9.109375" style="16"/>
    <col min="5617" max="5620" width="4.6640625" style="16" customWidth="1"/>
    <col min="5621" max="5622" width="47.6640625" style="16" customWidth="1"/>
    <col min="5623" max="5624" width="8.33203125" style="16" customWidth="1"/>
    <col min="5625" max="5625" width="10.6640625" style="16" customWidth="1"/>
    <col min="5626" max="5626" width="8.6640625" style="16" customWidth="1"/>
    <col min="5627" max="5627" width="6.6640625" style="16" customWidth="1"/>
    <col min="5628" max="5628" width="10.6640625" style="16" customWidth="1"/>
    <col min="5629" max="5629" width="7.33203125" style="16" customWidth="1"/>
    <col min="5630" max="5630" width="10.6640625" style="16" customWidth="1"/>
    <col min="5631" max="5631" width="6.6640625" style="16" customWidth="1"/>
    <col min="5632" max="5632" width="7.6640625" style="16" customWidth="1"/>
    <col min="5633" max="5633" width="10.6640625" style="16" customWidth="1"/>
    <col min="5634" max="5635" width="11.6640625" style="16" customWidth="1"/>
    <col min="5636" max="5636" width="7.88671875" style="16" bestFit="1" customWidth="1"/>
    <col min="5637" max="5638" width="11.6640625" style="16" customWidth="1"/>
    <col min="5639" max="5640" width="12.6640625" style="16" customWidth="1"/>
    <col min="5641" max="5641" width="20.6640625" style="16" customWidth="1"/>
    <col min="5642" max="5872" width="9.109375" style="16"/>
    <col min="5873" max="5876" width="4.6640625" style="16" customWidth="1"/>
    <col min="5877" max="5878" width="47.6640625" style="16" customWidth="1"/>
    <col min="5879" max="5880" width="8.33203125" style="16" customWidth="1"/>
    <col min="5881" max="5881" width="10.6640625" style="16" customWidth="1"/>
    <col min="5882" max="5882" width="8.6640625" style="16" customWidth="1"/>
    <col min="5883" max="5883" width="6.6640625" style="16" customWidth="1"/>
    <col min="5884" max="5884" width="10.6640625" style="16" customWidth="1"/>
    <col min="5885" max="5885" width="7.33203125" style="16" customWidth="1"/>
    <col min="5886" max="5886" width="10.6640625" style="16" customWidth="1"/>
    <col min="5887" max="5887" width="6.6640625" style="16" customWidth="1"/>
    <col min="5888" max="5888" width="7.6640625" style="16" customWidth="1"/>
    <col min="5889" max="5889" width="10.6640625" style="16" customWidth="1"/>
    <col min="5890" max="5891" width="11.6640625" style="16" customWidth="1"/>
    <col min="5892" max="5892" width="7.88671875" style="16" bestFit="1" customWidth="1"/>
    <col min="5893" max="5894" width="11.6640625" style="16" customWidth="1"/>
    <col min="5895" max="5896" width="12.6640625" style="16" customWidth="1"/>
    <col min="5897" max="5897" width="20.6640625" style="16" customWidth="1"/>
    <col min="5898" max="6128" width="9.109375" style="16"/>
    <col min="6129" max="6132" width="4.6640625" style="16" customWidth="1"/>
    <col min="6133" max="6134" width="47.6640625" style="16" customWidth="1"/>
    <col min="6135" max="6136" width="8.33203125" style="16" customWidth="1"/>
    <col min="6137" max="6137" width="10.6640625" style="16" customWidth="1"/>
    <col min="6138" max="6138" width="8.6640625" style="16" customWidth="1"/>
    <col min="6139" max="6139" width="6.6640625" style="16" customWidth="1"/>
    <col min="6140" max="6140" width="10.6640625" style="16" customWidth="1"/>
    <col min="6141" max="6141" width="7.33203125" style="16" customWidth="1"/>
    <col min="6142" max="6142" width="10.6640625" style="16" customWidth="1"/>
    <col min="6143" max="6143" width="6.6640625" style="16" customWidth="1"/>
    <col min="6144" max="6144" width="7.6640625" style="16" customWidth="1"/>
    <col min="6145" max="6145" width="10.6640625" style="16" customWidth="1"/>
    <col min="6146" max="6147" width="11.6640625" style="16" customWidth="1"/>
    <col min="6148" max="6148" width="7.88671875" style="16" bestFit="1" customWidth="1"/>
    <col min="6149" max="6150" width="11.6640625" style="16" customWidth="1"/>
    <col min="6151" max="6152" width="12.6640625" style="16" customWidth="1"/>
    <col min="6153" max="6153" width="20.6640625" style="16" customWidth="1"/>
    <col min="6154" max="6384" width="9.109375" style="16"/>
    <col min="6385" max="6388" width="4.6640625" style="16" customWidth="1"/>
    <col min="6389" max="6390" width="47.6640625" style="16" customWidth="1"/>
    <col min="6391" max="6392" width="8.33203125" style="16" customWidth="1"/>
    <col min="6393" max="6393" width="10.6640625" style="16" customWidth="1"/>
    <col min="6394" max="6394" width="8.6640625" style="16" customWidth="1"/>
    <col min="6395" max="6395" width="6.6640625" style="16" customWidth="1"/>
    <col min="6396" max="6396" width="10.6640625" style="16" customWidth="1"/>
    <col min="6397" max="6397" width="7.33203125" style="16" customWidth="1"/>
    <col min="6398" max="6398" width="10.6640625" style="16" customWidth="1"/>
    <col min="6399" max="6399" width="6.6640625" style="16" customWidth="1"/>
    <col min="6400" max="6400" width="7.6640625" style="16" customWidth="1"/>
    <col min="6401" max="6401" width="10.6640625" style="16" customWidth="1"/>
    <col min="6402" max="6403" width="11.6640625" style="16" customWidth="1"/>
    <col min="6404" max="6404" width="7.88671875" style="16" bestFit="1" customWidth="1"/>
    <col min="6405" max="6406" width="11.6640625" style="16" customWidth="1"/>
    <col min="6407" max="6408" width="12.6640625" style="16" customWidth="1"/>
    <col min="6409" max="6409" width="20.6640625" style="16" customWidth="1"/>
    <col min="6410" max="6640" width="9.109375" style="16"/>
    <col min="6641" max="6644" width="4.6640625" style="16" customWidth="1"/>
    <col min="6645" max="6646" width="47.6640625" style="16" customWidth="1"/>
    <col min="6647" max="6648" width="8.33203125" style="16" customWidth="1"/>
    <col min="6649" max="6649" width="10.6640625" style="16" customWidth="1"/>
    <col min="6650" max="6650" width="8.6640625" style="16" customWidth="1"/>
    <col min="6651" max="6651" width="6.6640625" style="16" customWidth="1"/>
    <col min="6652" max="6652" width="10.6640625" style="16" customWidth="1"/>
    <col min="6653" max="6653" width="7.33203125" style="16" customWidth="1"/>
    <col min="6654" max="6654" width="10.6640625" style="16" customWidth="1"/>
    <col min="6655" max="6655" width="6.6640625" style="16" customWidth="1"/>
    <col min="6656" max="6656" width="7.6640625" style="16" customWidth="1"/>
    <col min="6657" max="6657" width="10.6640625" style="16" customWidth="1"/>
    <col min="6658" max="6659" width="11.6640625" style="16" customWidth="1"/>
    <col min="6660" max="6660" width="7.88671875" style="16" bestFit="1" customWidth="1"/>
    <col min="6661" max="6662" width="11.6640625" style="16" customWidth="1"/>
    <col min="6663" max="6664" width="12.6640625" style="16" customWidth="1"/>
    <col min="6665" max="6665" width="20.6640625" style="16" customWidth="1"/>
    <col min="6666" max="6896" width="9.109375" style="16"/>
    <col min="6897" max="6900" width="4.6640625" style="16" customWidth="1"/>
    <col min="6901" max="6902" width="47.6640625" style="16" customWidth="1"/>
    <col min="6903" max="6904" width="8.33203125" style="16" customWidth="1"/>
    <col min="6905" max="6905" width="10.6640625" style="16" customWidth="1"/>
    <col min="6906" max="6906" width="8.6640625" style="16" customWidth="1"/>
    <col min="6907" max="6907" width="6.6640625" style="16" customWidth="1"/>
    <col min="6908" max="6908" width="10.6640625" style="16" customWidth="1"/>
    <col min="6909" max="6909" width="7.33203125" style="16" customWidth="1"/>
    <col min="6910" max="6910" width="10.6640625" style="16" customWidth="1"/>
    <col min="6911" max="6911" width="6.6640625" style="16" customWidth="1"/>
    <col min="6912" max="6912" width="7.6640625" style="16" customWidth="1"/>
    <col min="6913" max="6913" width="10.6640625" style="16" customWidth="1"/>
    <col min="6914" max="6915" width="11.6640625" style="16" customWidth="1"/>
    <col min="6916" max="6916" width="7.88671875" style="16" bestFit="1" customWidth="1"/>
    <col min="6917" max="6918" width="11.6640625" style="16" customWidth="1"/>
    <col min="6919" max="6920" width="12.6640625" style="16" customWidth="1"/>
    <col min="6921" max="6921" width="20.6640625" style="16" customWidth="1"/>
    <col min="6922" max="7152" width="9.109375" style="16"/>
    <col min="7153" max="7156" width="4.6640625" style="16" customWidth="1"/>
    <col min="7157" max="7158" width="47.6640625" style="16" customWidth="1"/>
    <col min="7159" max="7160" width="8.33203125" style="16" customWidth="1"/>
    <col min="7161" max="7161" width="10.6640625" style="16" customWidth="1"/>
    <col min="7162" max="7162" width="8.6640625" style="16" customWidth="1"/>
    <col min="7163" max="7163" width="6.6640625" style="16" customWidth="1"/>
    <col min="7164" max="7164" width="10.6640625" style="16" customWidth="1"/>
    <col min="7165" max="7165" width="7.33203125" style="16" customWidth="1"/>
    <col min="7166" max="7166" width="10.6640625" style="16" customWidth="1"/>
    <col min="7167" max="7167" width="6.6640625" style="16" customWidth="1"/>
    <col min="7168" max="7168" width="7.6640625" style="16" customWidth="1"/>
    <col min="7169" max="7169" width="10.6640625" style="16" customWidth="1"/>
    <col min="7170" max="7171" width="11.6640625" style="16" customWidth="1"/>
    <col min="7172" max="7172" width="7.88671875" style="16" bestFit="1" customWidth="1"/>
    <col min="7173" max="7174" width="11.6640625" style="16" customWidth="1"/>
    <col min="7175" max="7176" width="12.6640625" style="16" customWidth="1"/>
    <col min="7177" max="7177" width="20.6640625" style="16" customWidth="1"/>
    <col min="7178" max="7408" width="9.109375" style="16"/>
    <col min="7409" max="7412" width="4.6640625" style="16" customWidth="1"/>
    <col min="7413" max="7414" width="47.6640625" style="16" customWidth="1"/>
    <col min="7415" max="7416" width="8.33203125" style="16" customWidth="1"/>
    <col min="7417" max="7417" width="10.6640625" style="16" customWidth="1"/>
    <col min="7418" max="7418" width="8.6640625" style="16" customWidth="1"/>
    <col min="7419" max="7419" width="6.6640625" style="16" customWidth="1"/>
    <col min="7420" max="7420" width="10.6640625" style="16" customWidth="1"/>
    <col min="7421" max="7421" width="7.33203125" style="16" customWidth="1"/>
    <col min="7422" max="7422" width="10.6640625" style="16" customWidth="1"/>
    <col min="7423" max="7423" width="6.6640625" style="16" customWidth="1"/>
    <col min="7424" max="7424" width="7.6640625" style="16" customWidth="1"/>
    <col min="7425" max="7425" width="10.6640625" style="16" customWidth="1"/>
    <col min="7426" max="7427" width="11.6640625" style="16" customWidth="1"/>
    <col min="7428" max="7428" width="7.88671875" style="16" bestFit="1" customWidth="1"/>
    <col min="7429" max="7430" width="11.6640625" style="16" customWidth="1"/>
    <col min="7431" max="7432" width="12.6640625" style="16" customWidth="1"/>
    <col min="7433" max="7433" width="20.6640625" style="16" customWidth="1"/>
    <col min="7434" max="7664" width="9.109375" style="16"/>
    <col min="7665" max="7668" width="4.6640625" style="16" customWidth="1"/>
    <col min="7669" max="7670" width="47.6640625" style="16" customWidth="1"/>
    <col min="7671" max="7672" width="8.33203125" style="16" customWidth="1"/>
    <col min="7673" max="7673" width="10.6640625" style="16" customWidth="1"/>
    <col min="7674" max="7674" width="8.6640625" style="16" customWidth="1"/>
    <col min="7675" max="7675" width="6.6640625" style="16" customWidth="1"/>
    <col min="7676" max="7676" width="10.6640625" style="16" customWidth="1"/>
    <col min="7677" max="7677" width="7.33203125" style="16" customWidth="1"/>
    <col min="7678" max="7678" width="10.6640625" style="16" customWidth="1"/>
    <col min="7679" max="7679" width="6.6640625" style="16" customWidth="1"/>
    <col min="7680" max="7680" width="7.6640625" style="16" customWidth="1"/>
    <col min="7681" max="7681" width="10.6640625" style="16" customWidth="1"/>
    <col min="7682" max="7683" width="11.6640625" style="16" customWidth="1"/>
    <col min="7684" max="7684" width="7.88671875" style="16" bestFit="1" customWidth="1"/>
    <col min="7685" max="7686" width="11.6640625" style="16" customWidth="1"/>
    <col min="7687" max="7688" width="12.6640625" style="16" customWidth="1"/>
    <col min="7689" max="7689" width="20.6640625" style="16" customWidth="1"/>
    <col min="7690" max="7920" width="9.109375" style="16"/>
    <col min="7921" max="7924" width="4.6640625" style="16" customWidth="1"/>
    <col min="7925" max="7926" width="47.6640625" style="16" customWidth="1"/>
    <col min="7927" max="7928" width="8.33203125" style="16" customWidth="1"/>
    <col min="7929" max="7929" width="10.6640625" style="16" customWidth="1"/>
    <col min="7930" max="7930" width="8.6640625" style="16" customWidth="1"/>
    <col min="7931" max="7931" width="6.6640625" style="16" customWidth="1"/>
    <col min="7932" max="7932" width="10.6640625" style="16" customWidth="1"/>
    <col min="7933" max="7933" width="7.33203125" style="16" customWidth="1"/>
    <col min="7934" max="7934" width="10.6640625" style="16" customWidth="1"/>
    <col min="7935" max="7935" width="6.6640625" style="16" customWidth="1"/>
    <col min="7936" max="7936" width="7.6640625" style="16" customWidth="1"/>
    <col min="7937" max="7937" width="10.6640625" style="16" customWidth="1"/>
    <col min="7938" max="7939" width="11.6640625" style="16" customWidth="1"/>
    <col min="7940" max="7940" width="7.88671875" style="16" bestFit="1" customWidth="1"/>
    <col min="7941" max="7942" width="11.6640625" style="16" customWidth="1"/>
    <col min="7943" max="7944" width="12.6640625" style="16" customWidth="1"/>
    <col min="7945" max="7945" width="20.6640625" style="16" customWidth="1"/>
    <col min="7946" max="8176" width="9.109375" style="16"/>
    <col min="8177" max="8180" width="4.6640625" style="16" customWidth="1"/>
    <col min="8181" max="8182" width="47.6640625" style="16" customWidth="1"/>
    <col min="8183" max="8184" width="8.33203125" style="16" customWidth="1"/>
    <col min="8185" max="8185" width="10.6640625" style="16" customWidth="1"/>
    <col min="8186" max="8186" width="8.6640625" style="16" customWidth="1"/>
    <col min="8187" max="8187" width="6.6640625" style="16" customWidth="1"/>
    <col min="8188" max="8188" width="10.6640625" style="16" customWidth="1"/>
    <col min="8189" max="8189" width="7.33203125" style="16" customWidth="1"/>
    <col min="8190" max="8190" width="10.6640625" style="16" customWidth="1"/>
    <col min="8191" max="8191" width="6.6640625" style="16" customWidth="1"/>
    <col min="8192" max="8192" width="7.6640625" style="16" customWidth="1"/>
    <col min="8193" max="8193" width="10.6640625" style="16" customWidth="1"/>
    <col min="8194" max="8195" width="11.6640625" style="16" customWidth="1"/>
    <col min="8196" max="8196" width="7.88671875" style="16" bestFit="1" customWidth="1"/>
    <col min="8197" max="8198" width="11.6640625" style="16" customWidth="1"/>
    <col min="8199" max="8200" width="12.6640625" style="16" customWidth="1"/>
    <col min="8201" max="8201" width="20.6640625" style="16" customWidth="1"/>
    <col min="8202" max="8432" width="9.109375" style="16"/>
    <col min="8433" max="8436" width="4.6640625" style="16" customWidth="1"/>
    <col min="8437" max="8438" width="47.6640625" style="16" customWidth="1"/>
    <col min="8439" max="8440" width="8.33203125" style="16" customWidth="1"/>
    <col min="8441" max="8441" width="10.6640625" style="16" customWidth="1"/>
    <col min="8442" max="8442" width="8.6640625" style="16" customWidth="1"/>
    <col min="8443" max="8443" width="6.6640625" style="16" customWidth="1"/>
    <col min="8444" max="8444" width="10.6640625" style="16" customWidth="1"/>
    <col min="8445" max="8445" width="7.33203125" style="16" customWidth="1"/>
    <col min="8446" max="8446" width="10.6640625" style="16" customWidth="1"/>
    <col min="8447" max="8447" width="6.6640625" style="16" customWidth="1"/>
    <col min="8448" max="8448" width="7.6640625" style="16" customWidth="1"/>
    <col min="8449" max="8449" width="10.6640625" style="16" customWidth="1"/>
    <col min="8450" max="8451" width="11.6640625" style="16" customWidth="1"/>
    <col min="8452" max="8452" width="7.88671875" style="16" bestFit="1" customWidth="1"/>
    <col min="8453" max="8454" width="11.6640625" style="16" customWidth="1"/>
    <col min="8455" max="8456" width="12.6640625" style="16" customWidth="1"/>
    <col min="8457" max="8457" width="20.6640625" style="16" customWidth="1"/>
    <col min="8458" max="8688" width="9.109375" style="16"/>
    <col min="8689" max="8692" width="4.6640625" style="16" customWidth="1"/>
    <col min="8693" max="8694" width="47.6640625" style="16" customWidth="1"/>
    <col min="8695" max="8696" width="8.33203125" style="16" customWidth="1"/>
    <col min="8697" max="8697" width="10.6640625" style="16" customWidth="1"/>
    <col min="8698" max="8698" width="8.6640625" style="16" customWidth="1"/>
    <col min="8699" max="8699" width="6.6640625" style="16" customWidth="1"/>
    <col min="8700" max="8700" width="10.6640625" style="16" customWidth="1"/>
    <col min="8701" max="8701" width="7.33203125" style="16" customWidth="1"/>
    <col min="8702" max="8702" width="10.6640625" style="16" customWidth="1"/>
    <col min="8703" max="8703" width="6.6640625" style="16" customWidth="1"/>
    <col min="8704" max="8704" width="7.6640625" style="16" customWidth="1"/>
    <col min="8705" max="8705" width="10.6640625" style="16" customWidth="1"/>
    <col min="8706" max="8707" width="11.6640625" style="16" customWidth="1"/>
    <col min="8708" max="8708" width="7.88671875" style="16" bestFit="1" customWidth="1"/>
    <col min="8709" max="8710" width="11.6640625" style="16" customWidth="1"/>
    <col min="8711" max="8712" width="12.6640625" style="16" customWidth="1"/>
    <col min="8713" max="8713" width="20.6640625" style="16" customWidth="1"/>
    <col min="8714" max="8944" width="9.109375" style="16"/>
    <col min="8945" max="8948" width="4.6640625" style="16" customWidth="1"/>
    <col min="8949" max="8950" width="47.6640625" style="16" customWidth="1"/>
    <col min="8951" max="8952" width="8.33203125" style="16" customWidth="1"/>
    <col min="8953" max="8953" width="10.6640625" style="16" customWidth="1"/>
    <col min="8954" max="8954" width="8.6640625" style="16" customWidth="1"/>
    <col min="8955" max="8955" width="6.6640625" style="16" customWidth="1"/>
    <col min="8956" max="8956" width="10.6640625" style="16" customWidth="1"/>
    <col min="8957" max="8957" width="7.33203125" style="16" customWidth="1"/>
    <col min="8958" max="8958" width="10.6640625" style="16" customWidth="1"/>
    <col min="8959" max="8959" width="6.6640625" style="16" customWidth="1"/>
    <col min="8960" max="8960" width="7.6640625" style="16" customWidth="1"/>
    <col min="8961" max="8961" width="10.6640625" style="16" customWidth="1"/>
    <col min="8962" max="8963" width="11.6640625" style="16" customWidth="1"/>
    <col min="8964" max="8964" width="7.88671875" style="16" bestFit="1" customWidth="1"/>
    <col min="8965" max="8966" width="11.6640625" style="16" customWidth="1"/>
    <col min="8967" max="8968" width="12.6640625" style="16" customWidth="1"/>
    <col min="8969" max="8969" width="20.6640625" style="16" customWidth="1"/>
    <col min="8970" max="9200" width="9.109375" style="16"/>
    <col min="9201" max="9204" width="4.6640625" style="16" customWidth="1"/>
    <col min="9205" max="9206" width="47.6640625" style="16" customWidth="1"/>
    <col min="9207" max="9208" width="8.33203125" style="16" customWidth="1"/>
    <col min="9209" max="9209" width="10.6640625" style="16" customWidth="1"/>
    <col min="9210" max="9210" width="8.6640625" style="16" customWidth="1"/>
    <col min="9211" max="9211" width="6.6640625" style="16" customWidth="1"/>
    <col min="9212" max="9212" width="10.6640625" style="16" customWidth="1"/>
    <col min="9213" max="9213" width="7.33203125" style="16" customWidth="1"/>
    <col min="9214" max="9214" width="10.6640625" style="16" customWidth="1"/>
    <col min="9215" max="9215" width="6.6640625" style="16" customWidth="1"/>
    <col min="9216" max="9216" width="7.6640625" style="16" customWidth="1"/>
    <col min="9217" max="9217" width="10.6640625" style="16" customWidth="1"/>
    <col min="9218" max="9219" width="11.6640625" style="16" customWidth="1"/>
    <col min="9220" max="9220" width="7.88671875" style="16" bestFit="1" customWidth="1"/>
    <col min="9221" max="9222" width="11.6640625" style="16" customWidth="1"/>
    <col min="9223" max="9224" width="12.6640625" style="16" customWidth="1"/>
    <col min="9225" max="9225" width="20.6640625" style="16" customWidth="1"/>
    <col min="9226" max="9456" width="9.109375" style="16"/>
    <col min="9457" max="9460" width="4.6640625" style="16" customWidth="1"/>
    <col min="9461" max="9462" width="47.6640625" style="16" customWidth="1"/>
    <col min="9463" max="9464" width="8.33203125" style="16" customWidth="1"/>
    <col min="9465" max="9465" width="10.6640625" style="16" customWidth="1"/>
    <col min="9466" max="9466" width="8.6640625" style="16" customWidth="1"/>
    <col min="9467" max="9467" width="6.6640625" style="16" customWidth="1"/>
    <col min="9468" max="9468" width="10.6640625" style="16" customWidth="1"/>
    <col min="9469" max="9469" width="7.33203125" style="16" customWidth="1"/>
    <col min="9470" max="9470" width="10.6640625" style="16" customWidth="1"/>
    <col min="9471" max="9471" width="6.6640625" style="16" customWidth="1"/>
    <col min="9472" max="9472" width="7.6640625" style="16" customWidth="1"/>
    <col min="9473" max="9473" width="10.6640625" style="16" customWidth="1"/>
    <col min="9474" max="9475" width="11.6640625" style="16" customWidth="1"/>
    <col min="9476" max="9476" width="7.88671875" style="16" bestFit="1" customWidth="1"/>
    <col min="9477" max="9478" width="11.6640625" style="16" customWidth="1"/>
    <col min="9479" max="9480" width="12.6640625" style="16" customWidth="1"/>
    <col min="9481" max="9481" width="20.6640625" style="16" customWidth="1"/>
    <col min="9482" max="9712" width="9.109375" style="16"/>
    <col min="9713" max="9716" width="4.6640625" style="16" customWidth="1"/>
    <col min="9717" max="9718" width="47.6640625" style="16" customWidth="1"/>
    <col min="9719" max="9720" width="8.33203125" style="16" customWidth="1"/>
    <col min="9721" max="9721" width="10.6640625" style="16" customWidth="1"/>
    <col min="9722" max="9722" width="8.6640625" style="16" customWidth="1"/>
    <col min="9723" max="9723" width="6.6640625" style="16" customWidth="1"/>
    <col min="9724" max="9724" width="10.6640625" style="16" customWidth="1"/>
    <col min="9725" max="9725" width="7.33203125" style="16" customWidth="1"/>
    <col min="9726" max="9726" width="10.6640625" style="16" customWidth="1"/>
    <col min="9727" max="9727" width="6.6640625" style="16" customWidth="1"/>
    <col min="9728" max="9728" width="7.6640625" style="16" customWidth="1"/>
    <col min="9729" max="9729" width="10.6640625" style="16" customWidth="1"/>
    <col min="9730" max="9731" width="11.6640625" style="16" customWidth="1"/>
    <col min="9732" max="9732" width="7.88671875" style="16" bestFit="1" customWidth="1"/>
    <col min="9733" max="9734" width="11.6640625" style="16" customWidth="1"/>
    <col min="9735" max="9736" width="12.6640625" style="16" customWidth="1"/>
    <col min="9737" max="9737" width="20.6640625" style="16" customWidth="1"/>
    <col min="9738" max="9968" width="9.109375" style="16"/>
    <col min="9969" max="9972" width="4.6640625" style="16" customWidth="1"/>
    <col min="9973" max="9974" width="47.6640625" style="16" customWidth="1"/>
    <col min="9975" max="9976" width="8.33203125" style="16" customWidth="1"/>
    <col min="9977" max="9977" width="10.6640625" style="16" customWidth="1"/>
    <col min="9978" max="9978" width="8.6640625" style="16" customWidth="1"/>
    <col min="9979" max="9979" width="6.6640625" style="16" customWidth="1"/>
    <col min="9980" max="9980" width="10.6640625" style="16" customWidth="1"/>
    <col min="9981" max="9981" width="7.33203125" style="16" customWidth="1"/>
    <col min="9982" max="9982" width="10.6640625" style="16" customWidth="1"/>
    <col min="9983" max="9983" width="6.6640625" style="16" customWidth="1"/>
    <col min="9984" max="9984" width="7.6640625" style="16" customWidth="1"/>
    <col min="9985" max="9985" width="10.6640625" style="16" customWidth="1"/>
    <col min="9986" max="9987" width="11.6640625" style="16" customWidth="1"/>
    <col min="9988" max="9988" width="7.88671875" style="16" bestFit="1" customWidth="1"/>
    <col min="9989" max="9990" width="11.6640625" style="16" customWidth="1"/>
    <col min="9991" max="9992" width="12.6640625" style="16" customWidth="1"/>
    <col min="9993" max="9993" width="20.6640625" style="16" customWidth="1"/>
    <col min="9994" max="10224" width="9.109375" style="16"/>
    <col min="10225" max="10228" width="4.6640625" style="16" customWidth="1"/>
    <col min="10229" max="10230" width="47.6640625" style="16" customWidth="1"/>
    <col min="10231" max="10232" width="8.33203125" style="16" customWidth="1"/>
    <col min="10233" max="10233" width="10.6640625" style="16" customWidth="1"/>
    <col min="10234" max="10234" width="8.6640625" style="16" customWidth="1"/>
    <col min="10235" max="10235" width="6.6640625" style="16" customWidth="1"/>
    <col min="10236" max="10236" width="10.6640625" style="16" customWidth="1"/>
    <col min="10237" max="10237" width="7.33203125" style="16" customWidth="1"/>
    <col min="10238" max="10238" width="10.6640625" style="16" customWidth="1"/>
    <col min="10239" max="10239" width="6.6640625" style="16" customWidth="1"/>
    <col min="10240" max="10240" width="7.6640625" style="16" customWidth="1"/>
    <col min="10241" max="10241" width="10.6640625" style="16" customWidth="1"/>
    <col min="10242" max="10243" width="11.6640625" style="16" customWidth="1"/>
    <col min="10244" max="10244" width="7.88671875" style="16" bestFit="1" customWidth="1"/>
    <col min="10245" max="10246" width="11.6640625" style="16" customWidth="1"/>
    <col min="10247" max="10248" width="12.6640625" style="16" customWidth="1"/>
    <col min="10249" max="10249" width="20.6640625" style="16" customWidth="1"/>
    <col min="10250" max="10480" width="9.109375" style="16"/>
    <col min="10481" max="10484" width="4.6640625" style="16" customWidth="1"/>
    <col min="10485" max="10486" width="47.6640625" style="16" customWidth="1"/>
    <col min="10487" max="10488" width="8.33203125" style="16" customWidth="1"/>
    <col min="10489" max="10489" width="10.6640625" style="16" customWidth="1"/>
    <col min="10490" max="10490" width="8.6640625" style="16" customWidth="1"/>
    <col min="10491" max="10491" width="6.6640625" style="16" customWidth="1"/>
    <col min="10492" max="10492" width="10.6640625" style="16" customWidth="1"/>
    <col min="10493" max="10493" width="7.33203125" style="16" customWidth="1"/>
    <col min="10494" max="10494" width="10.6640625" style="16" customWidth="1"/>
    <col min="10495" max="10495" width="6.6640625" style="16" customWidth="1"/>
    <col min="10496" max="10496" width="7.6640625" style="16" customWidth="1"/>
    <col min="10497" max="10497" width="10.6640625" style="16" customWidth="1"/>
    <col min="10498" max="10499" width="11.6640625" style="16" customWidth="1"/>
    <col min="10500" max="10500" width="7.88671875" style="16" bestFit="1" customWidth="1"/>
    <col min="10501" max="10502" width="11.6640625" style="16" customWidth="1"/>
    <col min="10503" max="10504" width="12.6640625" style="16" customWidth="1"/>
    <col min="10505" max="10505" width="20.6640625" style="16" customWidth="1"/>
    <col min="10506" max="10736" width="9.109375" style="16"/>
    <col min="10737" max="10740" width="4.6640625" style="16" customWidth="1"/>
    <col min="10741" max="10742" width="47.6640625" style="16" customWidth="1"/>
    <col min="10743" max="10744" width="8.33203125" style="16" customWidth="1"/>
    <col min="10745" max="10745" width="10.6640625" style="16" customWidth="1"/>
    <col min="10746" max="10746" width="8.6640625" style="16" customWidth="1"/>
    <col min="10747" max="10747" width="6.6640625" style="16" customWidth="1"/>
    <col min="10748" max="10748" width="10.6640625" style="16" customWidth="1"/>
    <col min="10749" max="10749" width="7.33203125" style="16" customWidth="1"/>
    <col min="10750" max="10750" width="10.6640625" style="16" customWidth="1"/>
    <col min="10751" max="10751" width="6.6640625" style="16" customWidth="1"/>
    <col min="10752" max="10752" width="7.6640625" style="16" customWidth="1"/>
    <col min="10753" max="10753" width="10.6640625" style="16" customWidth="1"/>
    <col min="10754" max="10755" width="11.6640625" style="16" customWidth="1"/>
    <col min="10756" max="10756" width="7.88671875" style="16" bestFit="1" customWidth="1"/>
    <col min="10757" max="10758" width="11.6640625" style="16" customWidth="1"/>
    <col min="10759" max="10760" width="12.6640625" style="16" customWidth="1"/>
    <col min="10761" max="10761" width="20.6640625" style="16" customWidth="1"/>
    <col min="10762" max="10992" width="9.109375" style="16"/>
    <col min="10993" max="10996" width="4.6640625" style="16" customWidth="1"/>
    <col min="10997" max="10998" width="47.6640625" style="16" customWidth="1"/>
    <col min="10999" max="11000" width="8.33203125" style="16" customWidth="1"/>
    <col min="11001" max="11001" width="10.6640625" style="16" customWidth="1"/>
    <col min="11002" max="11002" width="8.6640625" style="16" customWidth="1"/>
    <col min="11003" max="11003" width="6.6640625" style="16" customWidth="1"/>
    <col min="11004" max="11004" width="10.6640625" style="16" customWidth="1"/>
    <col min="11005" max="11005" width="7.33203125" style="16" customWidth="1"/>
    <col min="11006" max="11006" width="10.6640625" style="16" customWidth="1"/>
    <col min="11007" max="11007" width="6.6640625" style="16" customWidth="1"/>
    <col min="11008" max="11008" width="7.6640625" style="16" customWidth="1"/>
    <col min="11009" max="11009" width="10.6640625" style="16" customWidth="1"/>
    <col min="11010" max="11011" width="11.6640625" style="16" customWidth="1"/>
    <col min="11012" max="11012" width="7.88671875" style="16" bestFit="1" customWidth="1"/>
    <col min="11013" max="11014" width="11.6640625" style="16" customWidth="1"/>
    <col min="11015" max="11016" width="12.6640625" style="16" customWidth="1"/>
    <col min="11017" max="11017" width="20.6640625" style="16" customWidth="1"/>
    <col min="11018" max="11248" width="9.109375" style="16"/>
    <col min="11249" max="11252" width="4.6640625" style="16" customWidth="1"/>
    <col min="11253" max="11254" width="47.6640625" style="16" customWidth="1"/>
    <col min="11255" max="11256" width="8.33203125" style="16" customWidth="1"/>
    <col min="11257" max="11257" width="10.6640625" style="16" customWidth="1"/>
    <col min="11258" max="11258" width="8.6640625" style="16" customWidth="1"/>
    <col min="11259" max="11259" width="6.6640625" style="16" customWidth="1"/>
    <col min="11260" max="11260" width="10.6640625" style="16" customWidth="1"/>
    <col min="11261" max="11261" width="7.33203125" style="16" customWidth="1"/>
    <col min="11262" max="11262" width="10.6640625" style="16" customWidth="1"/>
    <col min="11263" max="11263" width="6.6640625" style="16" customWidth="1"/>
    <col min="11264" max="11264" width="7.6640625" style="16" customWidth="1"/>
    <col min="11265" max="11265" width="10.6640625" style="16" customWidth="1"/>
    <col min="11266" max="11267" width="11.6640625" style="16" customWidth="1"/>
    <col min="11268" max="11268" width="7.88671875" style="16" bestFit="1" customWidth="1"/>
    <col min="11269" max="11270" width="11.6640625" style="16" customWidth="1"/>
    <col min="11271" max="11272" width="12.6640625" style="16" customWidth="1"/>
    <col min="11273" max="11273" width="20.6640625" style="16" customWidth="1"/>
    <col min="11274" max="11504" width="9.109375" style="16"/>
    <col min="11505" max="11508" width="4.6640625" style="16" customWidth="1"/>
    <col min="11509" max="11510" width="47.6640625" style="16" customWidth="1"/>
    <col min="11511" max="11512" width="8.33203125" style="16" customWidth="1"/>
    <col min="11513" max="11513" width="10.6640625" style="16" customWidth="1"/>
    <col min="11514" max="11514" width="8.6640625" style="16" customWidth="1"/>
    <col min="11515" max="11515" width="6.6640625" style="16" customWidth="1"/>
    <col min="11516" max="11516" width="10.6640625" style="16" customWidth="1"/>
    <col min="11517" max="11517" width="7.33203125" style="16" customWidth="1"/>
    <col min="11518" max="11518" width="10.6640625" style="16" customWidth="1"/>
    <col min="11519" max="11519" width="6.6640625" style="16" customWidth="1"/>
    <col min="11520" max="11520" width="7.6640625" style="16" customWidth="1"/>
    <col min="11521" max="11521" width="10.6640625" style="16" customWidth="1"/>
    <col min="11522" max="11523" width="11.6640625" style="16" customWidth="1"/>
    <col min="11524" max="11524" width="7.88671875" style="16" bestFit="1" customWidth="1"/>
    <col min="11525" max="11526" width="11.6640625" style="16" customWidth="1"/>
    <col min="11527" max="11528" width="12.6640625" style="16" customWidth="1"/>
    <col min="11529" max="11529" width="20.6640625" style="16" customWidth="1"/>
    <col min="11530" max="11760" width="9.109375" style="16"/>
    <col min="11761" max="11764" width="4.6640625" style="16" customWidth="1"/>
    <col min="11765" max="11766" width="47.6640625" style="16" customWidth="1"/>
    <col min="11767" max="11768" width="8.33203125" style="16" customWidth="1"/>
    <col min="11769" max="11769" width="10.6640625" style="16" customWidth="1"/>
    <col min="11770" max="11770" width="8.6640625" style="16" customWidth="1"/>
    <col min="11771" max="11771" width="6.6640625" style="16" customWidth="1"/>
    <col min="11772" max="11772" width="10.6640625" style="16" customWidth="1"/>
    <col min="11773" max="11773" width="7.33203125" style="16" customWidth="1"/>
    <col min="11774" max="11774" width="10.6640625" style="16" customWidth="1"/>
    <col min="11775" max="11775" width="6.6640625" style="16" customWidth="1"/>
    <col min="11776" max="11776" width="7.6640625" style="16" customWidth="1"/>
    <col min="11777" max="11777" width="10.6640625" style="16" customWidth="1"/>
    <col min="11778" max="11779" width="11.6640625" style="16" customWidth="1"/>
    <col min="11780" max="11780" width="7.88671875" style="16" bestFit="1" customWidth="1"/>
    <col min="11781" max="11782" width="11.6640625" style="16" customWidth="1"/>
    <col min="11783" max="11784" width="12.6640625" style="16" customWidth="1"/>
    <col min="11785" max="11785" width="20.6640625" style="16" customWidth="1"/>
    <col min="11786" max="12016" width="9.109375" style="16"/>
    <col min="12017" max="12020" width="4.6640625" style="16" customWidth="1"/>
    <col min="12021" max="12022" width="47.6640625" style="16" customWidth="1"/>
    <col min="12023" max="12024" width="8.33203125" style="16" customWidth="1"/>
    <col min="12025" max="12025" width="10.6640625" style="16" customWidth="1"/>
    <col min="12026" max="12026" width="8.6640625" style="16" customWidth="1"/>
    <col min="12027" max="12027" width="6.6640625" style="16" customWidth="1"/>
    <col min="12028" max="12028" width="10.6640625" style="16" customWidth="1"/>
    <col min="12029" max="12029" width="7.33203125" style="16" customWidth="1"/>
    <col min="12030" max="12030" width="10.6640625" style="16" customWidth="1"/>
    <col min="12031" max="12031" width="6.6640625" style="16" customWidth="1"/>
    <col min="12032" max="12032" width="7.6640625" style="16" customWidth="1"/>
    <col min="12033" max="12033" width="10.6640625" style="16" customWidth="1"/>
    <col min="12034" max="12035" width="11.6640625" style="16" customWidth="1"/>
    <col min="12036" max="12036" width="7.88671875" style="16" bestFit="1" customWidth="1"/>
    <col min="12037" max="12038" width="11.6640625" style="16" customWidth="1"/>
    <col min="12039" max="12040" width="12.6640625" style="16" customWidth="1"/>
    <col min="12041" max="12041" width="20.6640625" style="16" customWidth="1"/>
    <col min="12042" max="12272" width="9.109375" style="16"/>
    <col min="12273" max="12276" width="4.6640625" style="16" customWidth="1"/>
    <col min="12277" max="12278" width="47.6640625" style="16" customWidth="1"/>
    <col min="12279" max="12280" width="8.33203125" style="16" customWidth="1"/>
    <col min="12281" max="12281" width="10.6640625" style="16" customWidth="1"/>
    <col min="12282" max="12282" width="8.6640625" style="16" customWidth="1"/>
    <col min="12283" max="12283" width="6.6640625" style="16" customWidth="1"/>
    <col min="12284" max="12284" width="10.6640625" style="16" customWidth="1"/>
    <col min="12285" max="12285" width="7.33203125" style="16" customWidth="1"/>
    <col min="12286" max="12286" width="10.6640625" style="16" customWidth="1"/>
    <col min="12287" max="12287" width="6.6640625" style="16" customWidth="1"/>
    <col min="12288" max="12288" width="7.6640625" style="16" customWidth="1"/>
    <col min="12289" max="12289" width="10.6640625" style="16" customWidth="1"/>
    <col min="12290" max="12291" width="11.6640625" style="16" customWidth="1"/>
    <col min="12292" max="12292" width="7.88671875" style="16" bestFit="1" customWidth="1"/>
    <col min="12293" max="12294" width="11.6640625" style="16" customWidth="1"/>
    <col min="12295" max="12296" width="12.6640625" style="16" customWidth="1"/>
    <col min="12297" max="12297" width="20.6640625" style="16" customWidth="1"/>
    <col min="12298" max="12528" width="9.109375" style="16"/>
    <col min="12529" max="12532" width="4.6640625" style="16" customWidth="1"/>
    <col min="12533" max="12534" width="47.6640625" style="16" customWidth="1"/>
    <col min="12535" max="12536" width="8.33203125" style="16" customWidth="1"/>
    <col min="12537" max="12537" width="10.6640625" style="16" customWidth="1"/>
    <col min="12538" max="12538" width="8.6640625" style="16" customWidth="1"/>
    <col min="12539" max="12539" width="6.6640625" style="16" customWidth="1"/>
    <col min="12540" max="12540" width="10.6640625" style="16" customWidth="1"/>
    <col min="12541" max="12541" width="7.33203125" style="16" customWidth="1"/>
    <col min="12542" max="12542" width="10.6640625" style="16" customWidth="1"/>
    <col min="12543" max="12543" width="6.6640625" style="16" customWidth="1"/>
    <col min="12544" max="12544" width="7.6640625" style="16" customWidth="1"/>
    <col min="12545" max="12545" width="10.6640625" style="16" customWidth="1"/>
    <col min="12546" max="12547" width="11.6640625" style="16" customWidth="1"/>
    <col min="12548" max="12548" width="7.88671875" style="16" bestFit="1" customWidth="1"/>
    <col min="12549" max="12550" width="11.6640625" style="16" customWidth="1"/>
    <col min="12551" max="12552" width="12.6640625" style="16" customWidth="1"/>
    <col min="12553" max="12553" width="20.6640625" style="16" customWidth="1"/>
    <col min="12554" max="12784" width="9.109375" style="16"/>
    <col min="12785" max="12788" width="4.6640625" style="16" customWidth="1"/>
    <col min="12789" max="12790" width="47.6640625" style="16" customWidth="1"/>
    <col min="12791" max="12792" width="8.33203125" style="16" customWidth="1"/>
    <col min="12793" max="12793" width="10.6640625" style="16" customWidth="1"/>
    <col min="12794" max="12794" width="8.6640625" style="16" customWidth="1"/>
    <col min="12795" max="12795" width="6.6640625" style="16" customWidth="1"/>
    <col min="12796" max="12796" width="10.6640625" style="16" customWidth="1"/>
    <col min="12797" max="12797" width="7.33203125" style="16" customWidth="1"/>
    <col min="12798" max="12798" width="10.6640625" style="16" customWidth="1"/>
    <col min="12799" max="12799" width="6.6640625" style="16" customWidth="1"/>
    <col min="12800" max="12800" width="7.6640625" style="16" customWidth="1"/>
    <col min="12801" max="12801" width="10.6640625" style="16" customWidth="1"/>
    <col min="12802" max="12803" width="11.6640625" style="16" customWidth="1"/>
    <col min="12804" max="12804" width="7.88671875" style="16" bestFit="1" customWidth="1"/>
    <col min="12805" max="12806" width="11.6640625" style="16" customWidth="1"/>
    <col min="12807" max="12808" width="12.6640625" style="16" customWidth="1"/>
    <col min="12809" max="12809" width="20.6640625" style="16" customWidth="1"/>
    <col min="12810" max="13040" width="9.109375" style="16"/>
    <col min="13041" max="13044" width="4.6640625" style="16" customWidth="1"/>
    <col min="13045" max="13046" width="47.6640625" style="16" customWidth="1"/>
    <col min="13047" max="13048" width="8.33203125" style="16" customWidth="1"/>
    <col min="13049" max="13049" width="10.6640625" style="16" customWidth="1"/>
    <col min="13050" max="13050" width="8.6640625" style="16" customWidth="1"/>
    <col min="13051" max="13051" width="6.6640625" style="16" customWidth="1"/>
    <col min="13052" max="13052" width="10.6640625" style="16" customWidth="1"/>
    <col min="13053" max="13053" width="7.33203125" style="16" customWidth="1"/>
    <col min="13054" max="13054" width="10.6640625" style="16" customWidth="1"/>
    <col min="13055" max="13055" width="6.6640625" style="16" customWidth="1"/>
    <col min="13056" max="13056" width="7.6640625" style="16" customWidth="1"/>
    <col min="13057" max="13057" width="10.6640625" style="16" customWidth="1"/>
    <col min="13058" max="13059" width="11.6640625" style="16" customWidth="1"/>
    <col min="13060" max="13060" width="7.88671875" style="16" bestFit="1" customWidth="1"/>
    <col min="13061" max="13062" width="11.6640625" style="16" customWidth="1"/>
    <col min="13063" max="13064" width="12.6640625" style="16" customWidth="1"/>
    <col min="13065" max="13065" width="20.6640625" style="16" customWidth="1"/>
    <col min="13066" max="13296" width="9.109375" style="16"/>
    <col min="13297" max="13300" width="4.6640625" style="16" customWidth="1"/>
    <col min="13301" max="13302" width="47.6640625" style="16" customWidth="1"/>
    <col min="13303" max="13304" width="8.33203125" style="16" customWidth="1"/>
    <col min="13305" max="13305" width="10.6640625" style="16" customWidth="1"/>
    <col min="13306" max="13306" width="8.6640625" style="16" customWidth="1"/>
    <col min="13307" max="13307" width="6.6640625" style="16" customWidth="1"/>
    <col min="13308" max="13308" width="10.6640625" style="16" customWidth="1"/>
    <col min="13309" max="13309" width="7.33203125" style="16" customWidth="1"/>
    <col min="13310" max="13310" width="10.6640625" style="16" customWidth="1"/>
    <col min="13311" max="13311" width="6.6640625" style="16" customWidth="1"/>
    <col min="13312" max="13312" width="7.6640625" style="16" customWidth="1"/>
    <col min="13313" max="13313" width="10.6640625" style="16" customWidth="1"/>
    <col min="13314" max="13315" width="11.6640625" style="16" customWidth="1"/>
    <col min="13316" max="13316" width="7.88671875" style="16" bestFit="1" customWidth="1"/>
    <col min="13317" max="13318" width="11.6640625" style="16" customWidth="1"/>
    <col min="13319" max="13320" width="12.6640625" style="16" customWidth="1"/>
    <col min="13321" max="13321" width="20.6640625" style="16" customWidth="1"/>
    <col min="13322" max="13552" width="9.109375" style="16"/>
    <col min="13553" max="13556" width="4.6640625" style="16" customWidth="1"/>
    <col min="13557" max="13558" width="47.6640625" style="16" customWidth="1"/>
    <col min="13559" max="13560" width="8.33203125" style="16" customWidth="1"/>
    <col min="13561" max="13561" width="10.6640625" style="16" customWidth="1"/>
    <col min="13562" max="13562" width="8.6640625" style="16" customWidth="1"/>
    <col min="13563" max="13563" width="6.6640625" style="16" customWidth="1"/>
    <col min="13564" max="13564" width="10.6640625" style="16" customWidth="1"/>
    <col min="13565" max="13565" width="7.33203125" style="16" customWidth="1"/>
    <col min="13566" max="13566" width="10.6640625" style="16" customWidth="1"/>
    <col min="13567" max="13567" width="6.6640625" style="16" customWidth="1"/>
    <col min="13568" max="13568" width="7.6640625" style="16" customWidth="1"/>
    <col min="13569" max="13569" width="10.6640625" style="16" customWidth="1"/>
    <col min="13570" max="13571" width="11.6640625" style="16" customWidth="1"/>
    <col min="13572" max="13572" width="7.88671875" style="16" bestFit="1" customWidth="1"/>
    <col min="13573" max="13574" width="11.6640625" style="16" customWidth="1"/>
    <col min="13575" max="13576" width="12.6640625" style="16" customWidth="1"/>
    <col min="13577" max="13577" width="20.6640625" style="16" customWidth="1"/>
    <col min="13578" max="13808" width="9.109375" style="16"/>
    <col min="13809" max="13812" width="4.6640625" style="16" customWidth="1"/>
    <col min="13813" max="13814" width="47.6640625" style="16" customWidth="1"/>
    <col min="13815" max="13816" width="8.33203125" style="16" customWidth="1"/>
    <col min="13817" max="13817" width="10.6640625" style="16" customWidth="1"/>
    <col min="13818" max="13818" width="8.6640625" style="16" customWidth="1"/>
    <col min="13819" max="13819" width="6.6640625" style="16" customWidth="1"/>
    <col min="13820" max="13820" width="10.6640625" style="16" customWidth="1"/>
    <col min="13821" max="13821" width="7.33203125" style="16" customWidth="1"/>
    <col min="13822" max="13822" width="10.6640625" style="16" customWidth="1"/>
    <col min="13823" max="13823" width="6.6640625" style="16" customWidth="1"/>
    <col min="13824" max="13824" width="7.6640625" style="16" customWidth="1"/>
    <col min="13825" max="13825" width="10.6640625" style="16" customWidth="1"/>
    <col min="13826" max="13827" width="11.6640625" style="16" customWidth="1"/>
    <col min="13828" max="13828" width="7.88671875" style="16" bestFit="1" customWidth="1"/>
    <col min="13829" max="13830" width="11.6640625" style="16" customWidth="1"/>
    <col min="13831" max="13832" width="12.6640625" style="16" customWidth="1"/>
    <col min="13833" max="13833" width="20.6640625" style="16" customWidth="1"/>
    <col min="13834" max="14064" width="9.109375" style="16"/>
    <col min="14065" max="14068" width="4.6640625" style="16" customWidth="1"/>
    <col min="14069" max="14070" width="47.6640625" style="16" customWidth="1"/>
    <col min="14071" max="14072" width="8.33203125" style="16" customWidth="1"/>
    <col min="14073" max="14073" width="10.6640625" style="16" customWidth="1"/>
    <col min="14074" max="14074" width="8.6640625" style="16" customWidth="1"/>
    <col min="14075" max="14075" width="6.6640625" style="16" customWidth="1"/>
    <col min="14076" max="14076" width="10.6640625" style="16" customWidth="1"/>
    <col min="14077" max="14077" width="7.33203125" style="16" customWidth="1"/>
    <col min="14078" max="14078" width="10.6640625" style="16" customWidth="1"/>
    <col min="14079" max="14079" width="6.6640625" style="16" customWidth="1"/>
    <col min="14080" max="14080" width="7.6640625" style="16" customWidth="1"/>
    <col min="14081" max="14081" width="10.6640625" style="16" customWidth="1"/>
    <col min="14082" max="14083" width="11.6640625" style="16" customWidth="1"/>
    <col min="14084" max="14084" width="7.88671875" style="16" bestFit="1" customWidth="1"/>
    <col min="14085" max="14086" width="11.6640625" style="16" customWidth="1"/>
    <col min="14087" max="14088" width="12.6640625" style="16" customWidth="1"/>
    <col min="14089" max="14089" width="20.6640625" style="16" customWidth="1"/>
    <col min="14090" max="14320" width="9.109375" style="16"/>
    <col min="14321" max="14324" width="4.6640625" style="16" customWidth="1"/>
    <col min="14325" max="14326" width="47.6640625" style="16" customWidth="1"/>
    <col min="14327" max="14328" width="8.33203125" style="16" customWidth="1"/>
    <col min="14329" max="14329" width="10.6640625" style="16" customWidth="1"/>
    <col min="14330" max="14330" width="8.6640625" style="16" customWidth="1"/>
    <col min="14331" max="14331" width="6.6640625" style="16" customWidth="1"/>
    <col min="14332" max="14332" width="10.6640625" style="16" customWidth="1"/>
    <col min="14333" max="14333" width="7.33203125" style="16" customWidth="1"/>
    <col min="14334" max="14334" width="10.6640625" style="16" customWidth="1"/>
    <col min="14335" max="14335" width="6.6640625" style="16" customWidth="1"/>
    <col min="14336" max="14336" width="7.6640625" style="16" customWidth="1"/>
    <col min="14337" max="14337" width="10.6640625" style="16" customWidth="1"/>
    <col min="14338" max="14339" width="11.6640625" style="16" customWidth="1"/>
    <col min="14340" max="14340" width="7.88671875" style="16" bestFit="1" customWidth="1"/>
    <col min="14341" max="14342" width="11.6640625" style="16" customWidth="1"/>
    <col min="14343" max="14344" width="12.6640625" style="16" customWidth="1"/>
    <col min="14345" max="14345" width="20.6640625" style="16" customWidth="1"/>
    <col min="14346" max="14576" width="9.109375" style="16"/>
    <col min="14577" max="14580" width="4.6640625" style="16" customWidth="1"/>
    <col min="14581" max="14582" width="47.6640625" style="16" customWidth="1"/>
    <col min="14583" max="14584" width="8.33203125" style="16" customWidth="1"/>
    <col min="14585" max="14585" width="10.6640625" style="16" customWidth="1"/>
    <col min="14586" max="14586" width="8.6640625" style="16" customWidth="1"/>
    <col min="14587" max="14587" width="6.6640625" style="16" customWidth="1"/>
    <col min="14588" max="14588" width="10.6640625" style="16" customWidth="1"/>
    <col min="14589" max="14589" width="7.33203125" style="16" customWidth="1"/>
    <col min="14590" max="14590" width="10.6640625" style="16" customWidth="1"/>
    <col min="14591" max="14591" width="6.6640625" style="16" customWidth="1"/>
    <col min="14592" max="14592" width="7.6640625" style="16" customWidth="1"/>
    <col min="14593" max="14593" width="10.6640625" style="16" customWidth="1"/>
    <col min="14594" max="14595" width="11.6640625" style="16" customWidth="1"/>
    <col min="14596" max="14596" width="7.88671875" style="16" bestFit="1" customWidth="1"/>
    <col min="14597" max="14598" width="11.6640625" style="16" customWidth="1"/>
    <col min="14599" max="14600" width="12.6640625" style="16" customWidth="1"/>
    <col min="14601" max="14601" width="20.6640625" style="16" customWidth="1"/>
    <col min="14602" max="14832" width="9.109375" style="16"/>
    <col min="14833" max="14836" width="4.6640625" style="16" customWidth="1"/>
    <col min="14837" max="14838" width="47.6640625" style="16" customWidth="1"/>
    <col min="14839" max="14840" width="8.33203125" style="16" customWidth="1"/>
    <col min="14841" max="14841" width="10.6640625" style="16" customWidth="1"/>
    <col min="14842" max="14842" width="8.6640625" style="16" customWidth="1"/>
    <col min="14843" max="14843" width="6.6640625" style="16" customWidth="1"/>
    <col min="14844" max="14844" width="10.6640625" style="16" customWidth="1"/>
    <col min="14845" max="14845" width="7.33203125" style="16" customWidth="1"/>
    <col min="14846" max="14846" width="10.6640625" style="16" customWidth="1"/>
    <col min="14847" max="14847" width="6.6640625" style="16" customWidth="1"/>
    <col min="14848" max="14848" width="7.6640625" style="16" customWidth="1"/>
    <col min="14849" max="14849" width="10.6640625" style="16" customWidth="1"/>
    <col min="14850" max="14851" width="11.6640625" style="16" customWidth="1"/>
    <col min="14852" max="14852" width="7.88671875" style="16" bestFit="1" customWidth="1"/>
    <col min="14853" max="14854" width="11.6640625" style="16" customWidth="1"/>
    <col min="14855" max="14856" width="12.6640625" style="16" customWidth="1"/>
    <col min="14857" max="14857" width="20.6640625" style="16" customWidth="1"/>
    <col min="14858" max="15088" width="9.109375" style="16"/>
    <col min="15089" max="15092" width="4.6640625" style="16" customWidth="1"/>
    <col min="15093" max="15094" width="47.6640625" style="16" customWidth="1"/>
    <col min="15095" max="15096" width="8.33203125" style="16" customWidth="1"/>
    <col min="15097" max="15097" width="10.6640625" style="16" customWidth="1"/>
    <col min="15098" max="15098" width="8.6640625" style="16" customWidth="1"/>
    <col min="15099" max="15099" width="6.6640625" style="16" customWidth="1"/>
    <col min="15100" max="15100" width="10.6640625" style="16" customWidth="1"/>
    <col min="15101" max="15101" width="7.33203125" style="16" customWidth="1"/>
    <col min="15102" max="15102" width="10.6640625" style="16" customWidth="1"/>
    <col min="15103" max="15103" width="6.6640625" style="16" customWidth="1"/>
    <col min="15104" max="15104" width="7.6640625" style="16" customWidth="1"/>
    <col min="15105" max="15105" width="10.6640625" style="16" customWidth="1"/>
    <col min="15106" max="15107" width="11.6640625" style="16" customWidth="1"/>
    <col min="15108" max="15108" width="7.88671875" style="16" bestFit="1" customWidth="1"/>
    <col min="15109" max="15110" width="11.6640625" style="16" customWidth="1"/>
    <col min="15111" max="15112" width="12.6640625" style="16" customWidth="1"/>
    <col min="15113" max="15113" width="20.6640625" style="16" customWidth="1"/>
    <col min="15114" max="15344" width="9.109375" style="16"/>
    <col min="15345" max="15348" width="4.6640625" style="16" customWidth="1"/>
    <col min="15349" max="15350" width="47.6640625" style="16" customWidth="1"/>
    <col min="15351" max="15352" width="8.33203125" style="16" customWidth="1"/>
    <col min="15353" max="15353" width="10.6640625" style="16" customWidth="1"/>
    <col min="15354" max="15354" width="8.6640625" style="16" customWidth="1"/>
    <col min="15355" max="15355" width="6.6640625" style="16" customWidth="1"/>
    <col min="15356" max="15356" width="10.6640625" style="16" customWidth="1"/>
    <col min="15357" max="15357" width="7.33203125" style="16" customWidth="1"/>
    <col min="15358" max="15358" width="10.6640625" style="16" customWidth="1"/>
    <col min="15359" max="15359" width="6.6640625" style="16" customWidth="1"/>
    <col min="15360" max="15360" width="7.6640625" style="16" customWidth="1"/>
    <col min="15361" max="15361" width="10.6640625" style="16" customWidth="1"/>
    <col min="15362" max="15363" width="11.6640625" style="16" customWidth="1"/>
    <col min="15364" max="15364" width="7.88671875" style="16" bestFit="1" customWidth="1"/>
    <col min="15365" max="15366" width="11.6640625" style="16" customWidth="1"/>
    <col min="15367" max="15368" width="12.6640625" style="16" customWidth="1"/>
    <col min="15369" max="15369" width="20.6640625" style="16" customWidth="1"/>
    <col min="15370" max="15600" width="9.109375" style="16"/>
    <col min="15601" max="15604" width="4.6640625" style="16" customWidth="1"/>
    <col min="15605" max="15606" width="47.6640625" style="16" customWidth="1"/>
    <col min="15607" max="15608" width="8.33203125" style="16" customWidth="1"/>
    <col min="15609" max="15609" width="10.6640625" style="16" customWidth="1"/>
    <col min="15610" max="15610" width="8.6640625" style="16" customWidth="1"/>
    <col min="15611" max="15611" width="6.6640625" style="16" customWidth="1"/>
    <col min="15612" max="15612" width="10.6640625" style="16" customWidth="1"/>
    <col min="15613" max="15613" width="7.33203125" style="16" customWidth="1"/>
    <col min="15614" max="15614" width="10.6640625" style="16" customWidth="1"/>
    <col min="15615" max="15615" width="6.6640625" style="16" customWidth="1"/>
    <col min="15616" max="15616" width="7.6640625" style="16" customWidth="1"/>
    <col min="15617" max="15617" width="10.6640625" style="16" customWidth="1"/>
    <col min="15618" max="15619" width="11.6640625" style="16" customWidth="1"/>
    <col min="15620" max="15620" width="7.88671875" style="16" bestFit="1" customWidth="1"/>
    <col min="15621" max="15622" width="11.6640625" style="16" customWidth="1"/>
    <col min="15623" max="15624" width="12.6640625" style="16" customWidth="1"/>
    <col min="15625" max="15625" width="20.6640625" style="16" customWidth="1"/>
    <col min="15626" max="15856" width="9.109375" style="16"/>
    <col min="15857" max="15860" width="4.6640625" style="16" customWidth="1"/>
    <col min="15861" max="15862" width="47.6640625" style="16" customWidth="1"/>
    <col min="15863" max="15864" width="8.33203125" style="16" customWidth="1"/>
    <col min="15865" max="15865" width="10.6640625" style="16" customWidth="1"/>
    <col min="15866" max="15866" width="8.6640625" style="16" customWidth="1"/>
    <col min="15867" max="15867" width="6.6640625" style="16" customWidth="1"/>
    <col min="15868" max="15868" width="10.6640625" style="16" customWidth="1"/>
    <col min="15869" max="15869" width="7.33203125" style="16" customWidth="1"/>
    <col min="15870" max="15870" width="10.6640625" style="16" customWidth="1"/>
    <col min="15871" max="15871" width="6.6640625" style="16" customWidth="1"/>
    <col min="15872" max="15872" width="7.6640625" style="16" customWidth="1"/>
    <col min="15873" max="15873" width="10.6640625" style="16" customWidth="1"/>
    <col min="15874" max="15875" width="11.6640625" style="16" customWidth="1"/>
    <col min="15876" max="15876" width="7.88671875" style="16" bestFit="1" customWidth="1"/>
    <col min="15877" max="15878" width="11.6640625" style="16" customWidth="1"/>
    <col min="15879" max="15880" width="12.6640625" style="16" customWidth="1"/>
    <col min="15881" max="15881" width="20.6640625" style="16" customWidth="1"/>
    <col min="15882" max="16112" width="9.109375" style="16"/>
    <col min="16113" max="16116" width="4.6640625" style="16" customWidth="1"/>
    <col min="16117" max="16118" width="47.6640625" style="16" customWidth="1"/>
    <col min="16119" max="16120" width="8.33203125" style="16" customWidth="1"/>
    <col min="16121" max="16121" width="10.6640625" style="16" customWidth="1"/>
    <col min="16122" max="16122" width="8.6640625" style="16" customWidth="1"/>
    <col min="16123" max="16123" width="6.6640625" style="16" customWidth="1"/>
    <col min="16124" max="16124" width="10.6640625" style="16" customWidth="1"/>
    <col min="16125" max="16125" width="7.33203125" style="16" customWidth="1"/>
    <col min="16126" max="16126" width="10.6640625" style="16" customWidth="1"/>
    <col min="16127" max="16127" width="6.6640625" style="16" customWidth="1"/>
    <col min="16128" max="16128" width="7.6640625" style="16" customWidth="1"/>
    <col min="16129" max="16129" width="10.6640625" style="16" customWidth="1"/>
    <col min="16130" max="16131" width="11.6640625" style="16" customWidth="1"/>
    <col min="16132" max="16132" width="7.88671875" style="16" bestFit="1" customWidth="1"/>
    <col min="16133" max="16134" width="11.6640625" style="16" customWidth="1"/>
    <col min="16135" max="16136" width="12.6640625" style="16" customWidth="1"/>
    <col min="16137" max="16137" width="20.6640625" style="16" customWidth="1"/>
    <col min="16138" max="16384" width="9.109375" style="16"/>
  </cols>
  <sheetData>
    <row r="1" spans="1:9" s="14" customFormat="1" ht="47.1" customHeight="1" x14ac:dyDescent="0.3">
      <c r="A1" s="12" t="s">
        <v>7</v>
      </c>
      <c r="B1" s="12" t="s">
        <v>0</v>
      </c>
      <c r="C1" s="27" t="s">
        <v>8</v>
      </c>
      <c r="D1" s="13" t="s">
        <v>9</v>
      </c>
      <c r="E1" s="12" t="s">
        <v>118</v>
      </c>
      <c r="F1" s="12" t="s">
        <v>119</v>
      </c>
      <c r="G1" s="12" t="s">
        <v>120</v>
      </c>
      <c r="H1" s="12" t="s">
        <v>121</v>
      </c>
      <c r="I1" s="12" t="s">
        <v>6</v>
      </c>
    </row>
    <row r="2" spans="1:9" x14ac:dyDescent="0.25">
      <c r="B2" s="39"/>
      <c r="C2" s="37"/>
      <c r="E2" s="50"/>
      <c r="F2" s="45"/>
      <c r="G2" s="45"/>
      <c r="H2" s="46"/>
      <c r="I2" s="21"/>
    </row>
    <row r="3" spans="1:9" x14ac:dyDescent="0.25">
      <c r="B3" s="19" t="s">
        <v>125</v>
      </c>
      <c r="D3" s="24"/>
      <c r="E3" s="46"/>
      <c r="F3" s="45"/>
      <c r="G3" s="46"/>
      <c r="H3" s="46"/>
    </row>
    <row r="4" spans="1:9" x14ac:dyDescent="0.25">
      <c r="B4" s="23"/>
      <c r="D4" s="24"/>
      <c r="E4" s="46"/>
      <c r="F4" s="45"/>
      <c r="G4" s="46"/>
      <c r="H4" s="46"/>
    </row>
    <row r="5" spans="1:9" x14ac:dyDescent="0.25">
      <c r="B5" s="23"/>
      <c r="D5" s="24"/>
      <c r="E5" s="51"/>
      <c r="F5" s="46"/>
      <c r="G5" s="46"/>
    </row>
    <row r="6" spans="1:9" ht="228" x14ac:dyDescent="0.25">
      <c r="A6" s="40"/>
      <c r="B6" s="41" t="s">
        <v>132</v>
      </c>
      <c r="C6" s="38"/>
      <c r="D6" s="42"/>
      <c r="E6" s="46"/>
      <c r="F6" s="45"/>
      <c r="G6" s="46"/>
      <c r="H6" s="46"/>
    </row>
    <row r="7" spans="1:9" x14ac:dyDescent="0.25">
      <c r="A7" s="40"/>
      <c r="B7" s="41"/>
      <c r="C7" s="38"/>
      <c r="D7" s="42"/>
      <c r="E7" s="46"/>
      <c r="F7" s="45"/>
      <c r="G7" s="46"/>
      <c r="H7" s="46"/>
    </row>
    <row r="8" spans="1:9" x14ac:dyDescent="0.25">
      <c r="A8" s="40"/>
      <c r="B8" s="41"/>
      <c r="C8" s="38"/>
      <c r="D8" s="42"/>
      <c r="E8" s="51"/>
      <c r="F8" s="46"/>
      <c r="G8" s="46"/>
    </row>
    <row r="9" spans="1:9" x14ac:dyDescent="0.25">
      <c r="A9" s="43" t="s">
        <v>58</v>
      </c>
      <c r="B9" s="44" t="s">
        <v>10</v>
      </c>
      <c r="C9" s="38"/>
      <c r="D9" s="42"/>
      <c r="E9" s="46"/>
      <c r="F9" s="45"/>
      <c r="G9" s="46"/>
      <c r="H9" s="46"/>
    </row>
    <row r="10" spans="1:9" x14ac:dyDescent="0.25">
      <c r="A10" s="43"/>
      <c r="B10" s="41"/>
      <c r="C10" s="38"/>
      <c r="D10" s="42"/>
      <c r="E10" s="51"/>
      <c r="F10" s="46"/>
      <c r="G10" s="46"/>
    </row>
    <row r="11" spans="1:9" ht="24" x14ac:dyDescent="0.25">
      <c r="A11" s="43" t="s">
        <v>59</v>
      </c>
      <c r="B11" s="41" t="s">
        <v>148</v>
      </c>
      <c r="C11" s="38">
        <v>1</v>
      </c>
      <c r="D11" s="42" t="s">
        <v>26</v>
      </c>
      <c r="E11" s="51"/>
      <c r="F11" s="46">
        <v>0</v>
      </c>
      <c r="G11" s="46">
        <f t="shared" ref="G11" si="0">C11*E11</f>
        <v>0</v>
      </c>
      <c r="H11" s="46">
        <f t="shared" ref="H11" si="1">C11*F11</f>
        <v>0</v>
      </c>
    </row>
    <row r="12" spans="1:9" ht="36" x14ac:dyDescent="0.25">
      <c r="A12" s="43" t="s">
        <v>60</v>
      </c>
      <c r="B12" s="41" t="s">
        <v>152</v>
      </c>
      <c r="C12" s="38">
        <v>40</v>
      </c>
      <c r="D12" s="42" t="s">
        <v>11</v>
      </c>
      <c r="E12" s="46">
        <v>0</v>
      </c>
      <c r="F12" s="45">
        <v>0</v>
      </c>
      <c r="G12" s="46">
        <f t="shared" ref="G12:G40" si="2">C12*E12</f>
        <v>0</v>
      </c>
      <c r="H12" s="46">
        <f t="shared" ref="H12:H40" si="3">C12*F12</f>
        <v>0</v>
      </c>
    </row>
    <row r="13" spans="1:9" ht="36" x14ac:dyDescent="0.25">
      <c r="A13" s="43" t="s">
        <v>61</v>
      </c>
      <c r="B13" s="41" t="s">
        <v>12</v>
      </c>
      <c r="C13" s="38">
        <v>40</v>
      </c>
      <c r="D13" s="42" t="s">
        <v>11</v>
      </c>
      <c r="E13" s="46">
        <v>0</v>
      </c>
      <c r="F13" s="45">
        <v>0</v>
      </c>
      <c r="G13" s="46">
        <f t="shared" si="2"/>
        <v>0</v>
      </c>
      <c r="H13" s="46">
        <f t="shared" si="3"/>
        <v>0</v>
      </c>
    </row>
    <row r="14" spans="1:9" x14ac:dyDescent="0.25">
      <c r="A14" s="43" t="s">
        <v>62</v>
      </c>
      <c r="B14" s="41" t="s">
        <v>13</v>
      </c>
      <c r="C14" s="38">
        <v>240</v>
      </c>
      <c r="D14" s="42" t="s">
        <v>11</v>
      </c>
      <c r="E14" s="46">
        <v>0</v>
      </c>
      <c r="F14" s="45">
        <v>0</v>
      </c>
      <c r="G14" s="46">
        <f t="shared" si="2"/>
        <v>0</v>
      </c>
      <c r="H14" s="46">
        <f t="shared" si="3"/>
        <v>0</v>
      </c>
    </row>
    <row r="15" spans="1:9" x14ac:dyDescent="0.25">
      <c r="A15" s="43" t="s">
        <v>63</v>
      </c>
      <c r="B15" s="41" t="s">
        <v>14</v>
      </c>
      <c r="C15" s="38">
        <v>345</v>
      </c>
      <c r="D15" s="42" t="s">
        <v>11</v>
      </c>
      <c r="E15" s="46">
        <v>0</v>
      </c>
      <c r="F15" s="45">
        <v>0</v>
      </c>
      <c r="G15" s="46">
        <f t="shared" si="2"/>
        <v>0</v>
      </c>
      <c r="H15" s="46">
        <f t="shared" si="3"/>
        <v>0</v>
      </c>
    </row>
    <row r="16" spans="1:9" ht="36" x14ac:dyDescent="0.25">
      <c r="A16" s="43" t="s">
        <v>64</v>
      </c>
      <c r="B16" s="41" t="s">
        <v>159</v>
      </c>
      <c r="C16" s="38">
        <v>5</v>
      </c>
      <c r="D16" s="42" t="s">
        <v>11</v>
      </c>
      <c r="E16" s="46">
        <v>0</v>
      </c>
      <c r="F16" s="45">
        <v>0</v>
      </c>
      <c r="G16" s="46">
        <f t="shared" ref="G16:G17" si="4">C16*E16</f>
        <v>0</v>
      </c>
      <c r="H16" s="46">
        <f t="shared" ref="H16:H17" si="5">C16*F16</f>
        <v>0</v>
      </c>
    </row>
    <row r="17" spans="1:8" x14ac:dyDescent="0.25">
      <c r="A17" s="43" t="s">
        <v>65</v>
      </c>
      <c r="B17" s="41" t="s">
        <v>16</v>
      </c>
      <c r="C17" s="38">
        <v>2</v>
      </c>
      <c r="D17" s="42" t="s">
        <v>11</v>
      </c>
      <c r="E17" s="46">
        <v>0</v>
      </c>
      <c r="F17" s="45">
        <v>0</v>
      </c>
      <c r="G17" s="46">
        <f t="shared" si="4"/>
        <v>0</v>
      </c>
      <c r="H17" s="46">
        <f t="shared" si="5"/>
        <v>0</v>
      </c>
    </row>
    <row r="18" spans="1:8" ht="24" x14ac:dyDescent="0.25">
      <c r="A18" s="43" t="s">
        <v>66</v>
      </c>
      <c r="B18" s="41" t="s">
        <v>15</v>
      </c>
      <c r="C18" s="38">
        <f>C13</f>
        <v>40</v>
      </c>
      <c r="D18" s="42" t="s">
        <v>11</v>
      </c>
      <c r="E18" s="46">
        <v>0</v>
      </c>
      <c r="F18" s="46">
        <v>0</v>
      </c>
      <c r="G18" s="46">
        <f t="shared" si="2"/>
        <v>0</v>
      </c>
      <c r="H18" s="46">
        <f t="shared" si="3"/>
        <v>0</v>
      </c>
    </row>
    <row r="19" spans="1:8" x14ac:dyDescent="0.25">
      <c r="A19" s="43" t="s">
        <v>67</v>
      </c>
      <c r="B19" s="41" t="s">
        <v>13</v>
      </c>
      <c r="C19" s="38">
        <f>C14</f>
        <v>240</v>
      </c>
      <c r="D19" s="42" t="s">
        <v>11</v>
      </c>
      <c r="E19" s="46">
        <v>0</v>
      </c>
      <c r="F19" s="46">
        <v>0</v>
      </c>
      <c r="G19" s="46">
        <f t="shared" si="2"/>
        <v>0</v>
      </c>
      <c r="H19" s="46">
        <f t="shared" si="3"/>
        <v>0</v>
      </c>
    </row>
    <row r="20" spans="1:8" x14ac:dyDescent="0.25">
      <c r="A20" s="43" t="s">
        <v>68</v>
      </c>
      <c r="B20" s="41" t="s">
        <v>14</v>
      </c>
      <c r="C20" s="38">
        <f>C15</f>
        <v>345</v>
      </c>
      <c r="D20" s="42" t="s">
        <v>11</v>
      </c>
      <c r="E20" s="46">
        <v>0</v>
      </c>
      <c r="F20" s="46">
        <v>0</v>
      </c>
      <c r="G20" s="46">
        <f t="shared" si="2"/>
        <v>0</v>
      </c>
      <c r="H20" s="46">
        <f t="shared" si="3"/>
        <v>0</v>
      </c>
    </row>
    <row r="21" spans="1:8" x14ac:dyDescent="0.25">
      <c r="A21" s="43" t="s">
        <v>69</v>
      </c>
      <c r="B21" s="41" t="s">
        <v>16</v>
      </c>
      <c r="C21" s="38">
        <f>C12</f>
        <v>40</v>
      </c>
      <c r="D21" s="42" t="s">
        <v>11</v>
      </c>
      <c r="E21" s="46">
        <v>0</v>
      </c>
      <c r="F21" s="46">
        <v>0</v>
      </c>
      <c r="G21" s="46">
        <f t="shared" si="2"/>
        <v>0</v>
      </c>
      <c r="H21" s="46">
        <f t="shared" si="3"/>
        <v>0</v>
      </c>
    </row>
    <row r="22" spans="1:8" ht="24" x14ac:dyDescent="0.25">
      <c r="A22" s="43" t="s">
        <v>70</v>
      </c>
      <c r="B22" s="41" t="s">
        <v>153</v>
      </c>
      <c r="C22" s="38">
        <v>1</v>
      </c>
      <c r="D22" s="42" t="s">
        <v>26</v>
      </c>
      <c r="E22" s="46">
        <v>0</v>
      </c>
      <c r="F22" s="45">
        <v>0</v>
      </c>
      <c r="G22" s="46">
        <f t="shared" ref="G22" si="6">C22*E22</f>
        <v>0</v>
      </c>
      <c r="H22" s="46">
        <f t="shared" ref="H22" si="7">C22*F22</f>
        <v>0</v>
      </c>
    </row>
    <row r="23" spans="1:8" ht="36" x14ac:dyDescent="0.25">
      <c r="A23" s="43" t="s">
        <v>71</v>
      </c>
      <c r="B23" s="41" t="s">
        <v>128</v>
      </c>
      <c r="C23" s="38">
        <v>8</v>
      </c>
      <c r="D23" s="42" t="s">
        <v>11</v>
      </c>
      <c r="E23" s="46">
        <v>0</v>
      </c>
      <c r="F23" s="45">
        <v>0</v>
      </c>
      <c r="G23" s="46">
        <f t="shared" si="2"/>
        <v>0</v>
      </c>
      <c r="H23" s="46">
        <f t="shared" si="3"/>
        <v>0</v>
      </c>
    </row>
    <row r="24" spans="1:8" x14ac:dyDescent="0.25">
      <c r="A24" s="43" t="s">
        <v>72</v>
      </c>
      <c r="B24" s="41" t="s">
        <v>16</v>
      </c>
      <c r="C24" s="38">
        <v>5</v>
      </c>
      <c r="D24" s="42"/>
      <c r="E24" s="46">
        <v>0</v>
      </c>
      <c r="F24" s="45">
        <v>0</v>
      </c>
      <c r="G24" s="46">
        <f t="shared" si="2"/>
        <v>0</v>
      </c>
      <c r="H24" s="46"/>
    </row>
    <row r="25" spans="1:8" x14ac:dyDescent="0.25">
      <c r="A25" s="43" t="s">
        <v>73</v>
      </c>
      <c r="B25" s="41" t="s">
        <v>39</v>
      </c>
      <c r="C25" s="38">
        <v>100</v>
      </c>
      <c r="D25" s="42" t="s">
        <v>11</v>
      </c>
      <c r="E25" s="46">
        <v>0</v>
      </c>
      <c r="F25" s="45">
        <v>0</v>
      </c>
      <c r="G25" s="46">
        <f t="shared" si="2"/>
        <v>0</v>
      </c>
      <c r="H25" s="46">
        <f t="shared" si="3"/>
        <v>0</v>
      </c>
    </row>
    <row r="26" spans="1:8" x14ac:dyDescent="0.25">
      <c r="A26" s="43" t="s">
        <v>208</v>
      </c>
      <c r="B26" s="41" t="s">
        <v>126</v>
      </c>
      <c r="C26" s="38">
        <v>40</v>
      </c>
      <c r="D26" s="42" t="s">
        <v>11</v>
      </c>
      <c r="E26" s="46">
        <v>0</v>
      </c>
      <c r="F26" s="45">
        <v>0</v>
      </c>
      <c r="G26" s="46">
        <f t="shared" si="2"/>
        <v>0</v>
      </c>
      <c r="H26" s="46">
        <f t="shared" si="3"/>
        <v>0</v>
      </c>
    </row>
    <row r="27" spans="1:8" x14ac:dyDescent="0.25">
      <c r="A27" s="43" t="s">
        <v>74</v>
      </c>
      <c r="B27" s="41" t="s">
        <v>161</v>
      </c>
      <c r="C27" s="38">
        <v>25</v>
      </c>
      <c r="D27" s="42" t="s">
        <v>11</v>
      </c>
      <c r="E27" s="46">
        <v>0</v>
      </c>
      <c r="F27" s="45">
        <v>0</v>
      </c>
      <c r="G27" s="46">
        <f t="shared" si="2"/>
        <v>0</v>
      </c>
      <c r="H27" s="46">
        <f t="shared" si="3"/>
        <v>0</v>
      </c>
    </row>
    <row r="28" spans="1:8" x14ac:dyDescent="0.25">
      <c r="A28" s="43" t="s">
        <v>75</v>
      </c>
      <c r="B28" s="41" t="s">
        <v>17</v>
      </c>
      <c r="C28" s="38">
        <v>10</v>
      </c>
      <c r="D28" s="42" t="s">
        <v>11</v>
      </c>
      <c r="E28" s="46">
        <v>0</v>
      </c>
      <c r="F28" s="45">
        <v>0</v>
      </c>
      <c r="G28" s="46">
        <f t="shared" si="2"/>
        <v>0</v>
      </c>
      <c r="H28" s="46">
        <f t="shared" si="3"/>
        <v>0</v>
      </c>
    </row>
    <row r="29" spans="1:8" ht="36" x14ac:dyDescent="0.25">
      <c r="A29" s="43" t="s">
        <v>76</v>
      </c>
      <c r="B29" s="41" t="s">
        <v>160</v>
      </c>
      <c r="C29" s="38">
        <v>150</v>
      </c>
      <c r="D29" s="42" t="s">
        <v>11</v>
      </c>
      <c r="E29" s="46">
        <v>0</v>
      </c>
      <c r="F29" s="45">
        <v>0</v>
      </c>
      <c r="G29" s="46">
        <f t="shared" si="2"/>
        <v>0</v>
      </c>
      <c r="H29" s="46">
        <f t="shared" si="3"/>
        <v>0</v>
      </c>
    </row>
    <row r="30" spans="1:8" x14ac:dyDescent="0.25">
      <c r="A30" s="43" t="s">
        <v>77</v>
      </c>
      <c r="B30" s="41" t="s">
        <v>18</v>
      </c>
      <c r="C30" s="38">
        <v>30</v>
      </c>
      <c r="D30" s="42" t="s">
        <v>11</v>
      </c>
      <c r="E30" s="46">
        <v>0</v>
      </c>
      <c r="F30" s="45">
        <v>0</v>
      </c>
      <c r="G30" s="46">
        <f t="shared" si="2"/>
        <v>0</v>
      </c>
      <c r="H30" s="46">
        <f t="shared" si="3"/>
        <v>0</v>
      </c>
    </row>
    <row r="31" spans="1:8" x14ac:dyDescent="0.25">
      <c r="A31" s="43" t="s">
        <v>78</v>
      </c>
      <c r="B31" s="41" t="s">
        <v>127</v>
      </c>
      <c r="C31" s="38">
        <v>10</v>
      </c>
      <c r="D31" s="42" t="s">
        <v>11</v>
      </c>
      <c r="E31" s="46">
        <v>0</v>
      </c>
      <c r="F31" s="45">
        <v>0</v>
      </c>
      <c r="G31" s="46">
        <f t="shared" si="2"/>
        <v>0</v>
      </c>
      <c r="H31" s="46">
        <f t="shared" si="3"/>
        <v>0</v>
      </c>
    </row>
    <row r="32" spans="1:8" x14ac:dyDescent="0.25">
      <c r="A32" s="43" t="s">
        <v>79</v>
      </c>
      <c r="B32" s="41" t="s">
        <v>162</v>
      </c>
      <c r="C32" s="38">
        <v>2</v>
      </c>
      <c r="D32" s="42" t="s">
        <v>11</v>
      </c>
      <c r="E32" s="46">
        <v>0</v>
      </c>
      <c r="F32" s="45">
        <v>0</v>
      </c>
      <c r="G32" s="46">
        <f t="shared" si="2"/>
        <v>0</v>
      </c>
      <c r="H32" s="46">
        <f t="shared" si="3"/>
        <v>0</v>
      </c>
    </row>
    <row r="33" spans="1:8" ht="84" x14ac:dyDescent="0.25">
      <c r="A33" s="43" t="s">
        <v>80</v>
      </c>
      <c r="B33" s="41" t="s">
        <v>154</v>
      </c>
      <c r="C33" s="38">
        <v>10</v>
      </c>
      <c r="D33" s="42" t="s">
        <v>5</v>
      </c>
      <c r="E33" s="55"/>
      <c r="F33" s="45">
        <v>0</v>
      </c>
      <c r="G33" s="46">
        <f t="shared" si="2"/>
        <v>0</v>
      </c>
      <c r="H33" s="46">
        <f t="shared" si="3"/>
        <v>0</v>
      </c>
    </row>
    <row r="34" spans="1:8" ht="72" x14ac:dyDescent="0.25">
      <c r="A34" s="43" t="s">
        <v>81</v>
      </c>
      <c r="B34" s="41" t="s">
        <v>151</v>
      </c>
      <c r="C34" s="38">
        <v>1</v>
      </c>
      <c r="D34" s="42" t="s">
        <v>5</v>
      </c>
      <c r="E34" s="55"/>
      <c r="F34" s="45">
        <v>0</v>
      </c>
      <c r="G34" s="46">
        <f t="shared" si="2"/>
        <v>0</v>
      </c>
      <c r="H34" s="46">
        <f t="shared" si="3"/>
        <v>0</v>
      </c>
    </row>
    <row r="35" spans="1:8" ht="84" x14ac:dyDescent="0.25">
      <c r="A35" s="43" t="s">
        <v>82</v>
      </c>
      <c r="B35" s="41" t="s">
        <v>19</v>
      </c>
      <c r="C35" s="38">
        <v>10</v>
      </c>
      <c r="D35" s="42" t="s">
        <v>5</v>
      </c>
      <c r="E35" s="55"/>
      <c r="F35" s="45">
        <v>0</v>
      </c>
      <c r="G35" s="46">
        <f t="shared" si="2"/>
        <v>0</v>
      </c>
      <c r="H35" s="46">
        <f t="shared" si="3"/>
        <v>0</v>
      </c>
    </row>
    <row r="36" spans="1:8" ht="60" x14ac:dyDescent="0.25">
      <c r="A36" s="43" t="s">
        <v>83</v>
      </c>
      <c r="B36" s="41" t="s">
        <v>155</v>
      </c>
      <c r="C36" s="38">
        <v>8</v>
      </c>
      <c r="D36" s="42" t="s">
        <v>5</v>
      </c>
      <c r="E36" s="55"/>
      <c r="F36" s="45">
        <v>0</v>
      </c>
      <c r="G36" s="46">
        <f t="shared" si="2"/>
        <v>0</v>
      </c>
      <c r="H36" s="46">
        <f t="shared" si="3"/>
        <v>0</v>
      </c>
    </row>
    <row r="37" spans="1:8" ht="84" x14ac:dyDescent="0.25">
      <c r="A37" s="43" t="s">
        <v>84</v>
      </c>
      <c r="B37" s="41" t="s">
        <v>124</v>
      </c>
      <c r="C37" s="38">
        <v>8</v>
      </c>
      <c r="D37" s="42" t="s">
        <v>5</v>
      </c>
      <c r="E37" s="55"/>
      <c r="F37" s="45">
        <v>0</v>
      </c>
      <c r="G37" s="46">
        <f t="shared" si="2"/>
        <v>0</v>
      </c>
      <c r="H37" s="46">
        <f t="shared" si="3"/>
        <v>0</v>
      </c>
    </row>
    <row r="38" spans="1:8" ht="72" x14ac:dyDescent="0.25">
      <c r="A38" s="43" t="s">
        <v>85</v>
      </c>
      <c r="B38" s="41" t="s">
        <v>156</v>
      </c>
      <c r="C38" s="38">
        <v>1</v>
      </c>
      <c r="D38" s="42" t="s">
        <v>5</v>
      </c>
      <c r="E38" s="46"/>
      <c r="F38" s="45">
        <v>0</v>
      </c>
      <c r="G38" s="46">
        <f t="shared" si="2"/>
        <v>0</v>
      </c>
      <c r="H38" s="46">
        <f t="shared" si="3"/>
        <v>0</v>
      </c>
    </row>
    <row r="39" spans="1:8" ht="48" x14ac:dyDescent="0.25">
      <c r="A39" s="43" t="s">
        <v>86</v>
      </c>
      <c r="B39" s="41" t="s">
        <v>20</v>
      </c>
      <c r="C39" s="38">
        <v>1</v>
      </c>
      <c r="D39" s="42" t="s">
        <v>5</v>
      </c>
      <c r="E39" s="46">
        <v>0</v>
      </c>
      <c r="F39" s="45">
        <v>0</v>
      </c>
      <c r="G39" s="46">
        <f t="shared" si="2"/>
        <v>0</v>
      </c>
      <c r="H39" s="46">
        <f t="shared" si="3"/>
        <v>0</v>
      </c>
    </row>
    <row r="40" spans="1:8" ht="36" x14ac:dyDescent="0.25">
      <c r="A40" s="43" t="s">
        <v>87</v>
      </c>
      <c r="B40" s="41" t="s">
        <v>158</v>
      </c>
      <c r="C40" s="38">
        <v>8</v>
      </c>
      <c r="D40" s="42" t="s">
        <v>5</v>
      </c>
      <c r="E40" s="46">
        <v>0</v>
      </c>
      <c r="F40" s="45">
        <v>0</v>
      </c>
      <c r="G40" s="46">
        <f t="shared" si="2"/>
        <v>0</v>
      </c>
      <c r="H40" s="46">
        <f t="shared" si="3"/>
        <v>0</v>
      </c>
    </row>
    <row r="41" spans="1:8" x14ac:dyDescent="0.25">
      <c r="A41" s="43" t="s">
        <v>88</v>
      </c>
      <c r="B41" s="41" t="s">
        <v>21</v>
      </c>
      <c r="C41" s="38">
        <v>3</v>
      </c>
      <c r="D41" s="42" t="s">
        <v>5</v>
      </c>
      <c r="E41" s="46">
        <v>0</v>
      </c>
      <c r="F41" s="45">
        <v>0</v>
      </c>
      <c r="G41" s="46">
        <f t="shared" ref="G41:G78" si="8">C41*E41</f>
        <v>0</v>
      </c>
      <c r="H41" s="46">
        <f t="shared" ref="H41:H78" si="9">C41*F41</f>
        <v>0</v>
      </c>
    </row>
    <row r="42" spans="1:8" x14ac:dyDescent="0.25">
      <c r="A42" s="43" t="s">
        <v>89</v>
      </c>
      <c r="B42" s="41" t="s">
        <v>157</v>
      </c>
      <c r="C42" s="38">
        <v>3</v>
      </c>
      <c r="D42" s="42" t="s">
        <v>5</v>
      </c>
      <c r="E42" s="46">
        <v>0</v>
      </c>
      <c r="F42" s="45">
        <v>0</v>
      </c>
      <c r="G42" s="46">
        <f t="shared" si="8"/>
        <v>0</v>
      </c>
      <c r="H42" s="46">
        <f t="shared" si="9"/>
        <v>0</v>
      </c>
    </row>
    <row r="43" spans="1:8" x14ac:dyDescent="0.25">
      <c r="A43" s="43" t="s">
        <v>90</v>
      </c>
      <c r="B43" s="41" t="s">
        <v>22</v>
      </c>
      <c r="C43" s="38">
        <v>2</v>
      </c>
      <c r="D43" s="42" t="s">
        <v>5</v>
      </c>
      <c r="E43" s="46">
        <v>0</v>
      </c>
      <c r="F43" s="45">
        <v>0</v>
      </c>
      <c r="G43" s="46">
        <f t="shared" si="8"/>
        <v>0</v>
      </c>
      <c r="H43" s="46">
        <f t="shared" si="9"/>
        <v>0</v>
      </c>
    </row>
    <row r="44" spans="1:8" ht="24" x14ac:dyDescent="0.25">
      <c r="A44" s="43" t="s">
        <v>91</v>
      </c>
      <c r="B44" s="41" t="s">
        <v>23</v>
      </c>
      <c r="C44" s="38">
        <v>2</v>
      </c>
      <c r="D44" s="42" t="s">
        <v>5</v>
      </c>
      <c r="E44" s="46">
        <v>0</v>
      </c>
      <c r="F44" s="45">
        <v>0</v>
      </c>
      <c r="G44" s="46">
        <f t="shared" si="8"/>
        <v>0</v>
      </c>
      <c r="H44" s="46">
        <f t="shared" si="9"/>
        <v>0</v>
      </c>
    </row>
    <row r="45" spans="1:8" x14ac:dyDescent="0.25">
      <c r="A45" s="43" t="s">
        <v>92</v>
      </c>
      <c r="B45" s="41" t="s">
        <v>129</v>
      </c>
      <c r="C45" s="38">
        <v>51</v>
      </c>
      <c r="D45" s="42" t="s">
        <v>5</v>
      </c>
      <c r="E45" s="46">
        <v>0</v>
      </c>
      <c r="F45" s="45">
        <v>0</v>
      </c>
      <c r="G45" s="46">
        <f t="shared" si="8"/>
        <v>0</v>
      </c>
      <c r="H45" s="46">
        <f t="shared" si="9"/>
        <v>0</v>
      </c>
    </row>
    <row r="46" spans="1:8" x14ac:dyDescent="0.25">
      <c r="A46" s="43" t="s">
        <v>93</v>
      </c>
      <c r="B46" s="41" t="s">
        <v>130</v>
      </c>
      <c r="C46" s="38">
        <v>8</v>
      </c>
      <c r="D46" s="42" t="s">
        <v>5</v>
      </c>
      <c r="E46" s="46">
        <v>0</v>
      </c>
      <c r="F46" s="45">
        <v>0</v>
      </c>
      <c r="G46" s="46">
        <f t="shared" si="8"/>
        <v>0</v>
      </c>
      <c r="H46" s="46">
        <f t="shared" si="9"/>
        <v>0</v>
      </c>
    </row>
    <row r="47" spans="1:8" ht="24" x14ac:dyDescent="0.25">
      <c r="A47" s="43" t="s">
        <v>94</v>
      </c>
      <c r="B47" s="41" t="s">
        <v>168</v>
      </c>
      <c r="C47" s="38">
        <v>4</v>
      </c>
      <c r="D47" s="42" t="s">
        <v>5</v>
      </c>
      <c r="E47" s="46">
        <v>0</v>
      </c>
      <c r="F47" s="45">
        <v>0</v>
      </c>
      <c r="G47" s="46">
        <f t="shared" si="8"/>
        <v>0</v>
      </c>
      <c r="H47" s="46">
        <f t="shared" si="9"/>
        <v>0</v>
      </c>
    </row>
    <row r="48" spans="1:8" x14ac:dyDescent="0.25">
      <c r="A48" s="43" t="s">
        <v>95</v>
      </c>
      <c r="B48" s="41" t="s">
        <v>129</v>
      </c>
      <c r="C48" s="38">
        <v>12</v>
      </c>
      <c r="D48" s="42" t="s">
        <v>5</v>
      </c>
      <c r="E48" s="46">
        <v>0</v>
      </c>
      <c r="F48" s="45">
        <v>0</v>
      </c>
      <c r="G48" s="46">
        <f t="shared" si="8"/>
        <v>0</v>
      </c>
      <c r="H48" s="46">
        <f t="shared" si="9"/>
        <v>0</v>
      </c>
    </row>
    <row r="49" spans="1:8" ht="36" x14ac:dyDescent="0.25">
      <c r="A49" s="43" t="s">
        <v>96</v>
      </c>
      <c r="B49" s="41" t="s">
        <v>165</v>
      </c>
      <c r="C49" s="38">
        <v>1</v>
      </c>
      <c r="D49" s="42" t="s">
        <v>5</v>
      </c>
      <c r="E49" s="46">
        <v>0</v>
      </c>
      <c r="F49" s="45">
        <v>0</v>
      </c>
      <c r="G49" s="46">
        <f t="shared" si="8"/>
        <v>0</v>
      </c>
      <c r="H49" s="46">
        <f t="shared" si="9"/>
        <v>0</v>
      </c>
    </row>
    <row r="50" spans="1:8" ht="24" x14ac:dyDescent="0.25">
      <c r="A50" s="43" t="s">
        <v>97</v>
      </c>
      <c r="B50" s="41" t="s">
        <v>213</v>
      </c>
      <c r="C50" s="38">
        <v>6</v>
      </c>
      <c r="D50" s="42" t="s">
        <v>5</v>
      </c>
      <c r="E50" s="46">
        <v>0</v>
      </c>
      <c r="F50" s="45">
        <v>0</v>
      </c>
      <c r="G50" s="46">
        <f t="shared" si="8"/>
        <v>0</v>
      </c>
      <c r="H50" s="46">
        <f t="shared" si="9"/>
        <v>0</v>
      </c>
    </row>
    <row r="51" spans="1:8" ht="36" x14ac:dyDescent="0.25">
      <c r="A51" s="43" t="s">
        <v>98</v>
      </c>
      <c r="B51" s="41" t="s">
        <v>24</v>
      </c>
      <c r="C51" s="38">
        <v>18</v>
      </c>
      <c r="D51" s="42" t="s">
        <v>5</v>
      </c>
      <c r="E51" s="46">
        <v>0</v>
      </c>
      <c r="F51" s="45">
        <v>0</v>
      </c>
      <c r="G51" s="46">
        <f t="shared" si="8"/>
        <v>0</v>
      </c>
      <c r="H51" s="46">
        <f t="shared" si="9"/>
        <v>0</v>
      </c>
    </row>
    <row r="52" spans="1:8" x14ac:dyDescent="0.25">
      <c r="A52" s="43" t="s">
        <v>99</v>
      </c>
      <c r="B52" s="41" t="s">
        <v>25</v>
      </c>
      <c r="C52" s="38">
        <v>25</v>
      </c>
      <c r="D52" s="42" t="s">
        <v>5</v>
      </c>
      <c r="E52" s="46">
        <v>0</v>
      </c>
      <c r="F52" s="45">
        <v>0</v>
      </c>
      <c r="G52" s="46">
        <f t="shared" si="8"/>
        <v>0</v>
      </c>
      <c r="H52" s="46">
        <f t="shared" si="9"/>
        <v>0</v>
      </c>
    </row>
    <row r="53" spans="1:8" ht="36" x14ac:dyDescent="0.25">
      <c r="A53" s="43" t="s">
        <v>100</v>
      </c>
      <c r="B53" s="41" t="s">
        <v>166</v>
      </c>
      <c r="C53" s="38">
        <v>1</v>
      </c>
      <c r="D53" s="42" t="s">
        <v>5</v>
      </c>
      <c r="E53" s="46">
        <v>0</v>
      </c>
      <c r="F53" s="45">
        <v>0</v>
      </c>
      <c r="G53" s="46">
        <f t="shared" si="8"/>
        <v>0</v>
      </c>
      <c r="H53" s="46">
        <f t="shared" si="9"/>
        <v>0</v>
      </c>
    </row>
    <row r="54" spans="1:8" ht="36" x14ac:dyDescent="0.25">
      <c r="A54" s="43" t="s">
        <v>101</v>
      </c>
      <c r="B54" s="41" t="s">
        <v>204</v>
      </c>
      <c r="C54" s="38">
        <v>1</v>
      </c>
      <c r="D54" s="42" t="s">
        <v>5</v>
      </c>
      <c r="E54" s="46">
        <v>0</v>
      </c>
      <c r="F54" s="45">
        <v>0</v>
      </c>
      <c r="G54" s="46">
        <f t="shared" si="8"/>
        <v>0</v>
      </c>
      <c r="H54" s="46">
        <f t="shared" si="9"/>
        <v>0</v>
      </c>
    </row>
    <row r="55" spans="1:8" ht="36" x14ac:dyDescent="0.25">
      <c r="A55" s="43" t="s">
        <v>102</v>
      </c>
      <c r="B55" s="41" t="s">
        <v>202</v>
      </c>
      <c r="C55" s="38">
        <v>8</v>
      </c>
      <c r="D55" s="42" t="s">
        <v>5</v>
      </c>
      <c r="E55" s="46">
        <v>0</v>
      </c>
      <c r="F55" s="45">
        <v>0</v>
      </c>
      <c r="G55" s="46">
        <f t="shared" si="8"/>
        <v>0</v>
      </c>
      <c r="H55" s="46">
        <f t="shared" si="9"/>
        <v>0</v>
      </c>
    </row>
    <row r="56" spans="1:8" ht="36" x14ac:dyDescent="0.25">
      <c r="A56" s="43" t="s">
        <v>103</v>
      </c>
      <c r="B56" s="41" t="s">
        <v>203</v>
      </c>
      <c r="C56" s="38">
        <v>8</v>
      </c>
      <c r="D56" s="42" t="s">
        <v>5</v>
      </c>
      <c r="E56" s="46">
        <v>0</v>
      </c>
      <c r="F56" s="45">
        <v>0</v>
      </c>
      <c r="G56" s="46">
        <f t="shared" si="8"/>
        <v>0</v>
      </c>
      <c r="H56" s="46">
        <f t="shared" si="9"/>
        <v>0</v>
      </c>
    </row>
    <row r="57" spans="1:8" ht="36" x14ac:dyDescent="0.25">
      <c r="A57" s="43" t="s">
        <v>104</v>
      </c>
      <c r="B57" s="41" t="s">
        <v>205</v>
      </c>
      <c r="C57" s="38">
        <v>1</v>
      </c>
      <c r="D57" s="42" t="s">
        <v>5</v>
      </c>
      <c r="E57" s="46">
        <v>0</v>
      </c>
      <c r="F57" s="45">
        <v>0</v>
      </c>
      <c r="G57" s="46">
        <f t="shared" si="8"/>
        <v>0</v>
      </c>
      <c r="H57" s="46">
        <f t="shared" si="9"/>
        <v>0</v>
      </c>
    </row>
    <row r="58" spans="1:8" ht="84" x14ac:dyDescent="0.25">
      <c r="A58" s="43" t="s">
        <v>105</v>
      </c>
      <c r="B58" s="41" t="s">
        <v>167</v>
      </c>
      <c r="C58" s="38">
        <v>1</v>
      </c>
      <c r="D58" s="42" t="s">
        <v>26</v>
      </c>
      <c r="E58" s="46">
        <v>0</v>
      </c>
      <c r="F58" s="45">
        <v>0</v>
      </c>
      <c r="G58" s="46">
        <f t="shared" si="8"/>
        <v>0</v>
      </c>
      <c r="H58" s="46">
        <f t="shared" si="9"/>
        <v>0</v>
      </c>
    </row>
    <row r="59" spans="1:8" ht="24" x14ac:dyDescent="0.25">
      <c r="A59" s="43" t="s">
        <v>106</v>
      </c>
      <c r="B59" s="41" t="s">
        <v>200</v>
      </c>
      <c r="C59" s="38">
        <v>1</v>
      </c>
      <c r="D59" s="42" t="s">
        <v>5</v>
      </c>
      <c r="E59" s="46">
        <v>0</v>
      </c>
      <c r="F59" s="45">
        <v>0</v>
      </c>
      <c r="G59" s="46">
        <f t="shared" si="8"/>
        <v>0</v>
      </c>
      <c r="H59" s="46">
        <f t="shared" si="9"/>
        <v>0</v>
      </c>
    </row>
    <row r="60" spans="1:8" ht="36" x14ac:dyDescent="0.25">
      <c r="A60" s="43" t="s">
        <v>107</v>
      </c>
      <c r="B60" s="41" t="s">
        <v>201</v>
      </c>
      <c r="C60" s="38">
        <v>1</v>
      </c>
      <c r="D60" s="42" t="s">
        <v>5</v>
      </c>
      <c r="E60" s="46">
        <v>0</v>
      </c>
      <c r="F60" s="45">
        <v>0</v>
      </c>
      <c r="G60" s="46">
        <f t="shared" si="8"/>
        <v>0</v>
      </c>
      <c r="H60" s="46">
        <f t="shared" si="9"/>
        <v>0</v>
      </c>
    </row>
    <row r="61" spans="1:8" ht="24" x14ac:dyDescent="0.25">
      <c r="A61" s="43" t="s">
        <v>108</v>
      </c>
      <c r="B61" s="41" t="s">
        <v>214</v>
      </c>
      <c r="C61" s="38">
        <v>3</v>
      </c>
      <c r="D61" s="42" t="s">
        <v>5</v>
      </c>
      <c r="E61" s="46">
        <v>0</v>
      </c>
      <c r="F61" s="45">
        <v>0</v>
      </c>
      <c r="G61" s="46">
        <f t="shared" si="8"/>
        <v>0</v>
      </c>
      <c r="H61" s="46">
        <f t="shared" si="9"/>
        <v>0</v>
      </c>
    </row>
    <row r="62" spans="1:8" ht="24" x14ac:dyDescent="0.25">
      <c r="A62" s="43" t="s">
        <v>109</v>
      </c>
      <c r="B62" s="41" t="s">
        <v>215</v>
      </c>
      <c r="C62" s="38">
        <v>6</v>
      </c>
      <c r="D62" s="42" t="s">
        <v>5</v>
      </c>
      <c r="E62" s="46">
        <v>0</v>
      </c>
      <c r="F62" s="45">
        <v>0</v>
      </c>
      <c r="G62" s="46">
        <f t="shared" si="8"/>
        <v>0</v>
      </c>
      <c r="H62" s="46">
        <f t="shared" si="9"/>
        <v>0</v>
      </c>
    </row>
    <row r="63" spans="1:8" ht="60" x14ac:dyDescent="0.25">
      <c r="A63" s="43" t="s">
        <v>110</v>
      </c>
      <c r="B63" s="41" t="s">
        <v>131</v>
      </c>
      <c r="C63" s="38">
        <v>1</v>
      </c>
      <c r="D63" s="42" t="s">
        <v>26</v>
      </c>
      <c r="E63" s="46">
        <v>0</v>
      </c>
      <c r="F63" s="45">
        <v>0</v>
      </c>
      <c r="G63" s="46">
        <f t="shared" si="8"/>
        <v>0</v>
      </c>
      <c r="H63" s="46">
        <f t="shared" si="9"/>
        <v>0</v>
      </c>
    </row>
    <row r="64" spans="1:8" ht="24" x14ac:dyDescent="0.25">
      <c r="A64" s="43" t="s">
        <v>111</v>
      </c>
      <c r="B64" s="41" t="s">
        <v>149</v>
      </c>
      <c r="C64" s="38">
        <v>3</v>
      </c>
      <c r="D64" s="42" t="s">
        <v>5</v>
      </c>
      <c r="E64" s="46">
        <v>0</v>
      </c>
      <c r="F64" s="45">
        <v>0</v>
      </c>
      <c r="G64" s="46">
        <f t="shared" si="8"/>
        <v>0</v>
      </c>
      <c r="H64" s="46">
        <f t="shared" si="9"/>
        <v>0</v>
      </c>
    </row>
    <row r="65" spans="1:8" x14ac:dyDescent="0.25">
      <c r="A65" s="43" t="s">
        <v>209</v>
      </c>
      <c r="B65" s="41" t="s">
        <v>170</v>
      </c>
      <c r="C65" s="38">
        <v>1</v>
      </c>
      <c r="D65" s="42" t="s">
        <v>5</v>
      </c>
      <c r="E65" s="46">
        <v>0</v>
      </c>
      <c r="F65" s="45">
        <v>0</v>
      </c>
      <c r="G65" s="46">
        <f t="shared" si="8"/>
        <v>0</v>
      </c>
      <c r="H65" s="46">
        <f t="shared" si="9"/>
        <v>0</v>
      </c>
    </row>
    <row r="66" spans="1:8" x14ac:dyDescent="0.25">
      <c r="A66" s="43" t="s">
        <v>112</v>
      </c>
      <c r="B66" s="41" t="s">
        <v>169</v>
      </c>
      <c r="C66" s="38">
        <v>1</v>
      </c>
      <c r="D66" s="42" t="s">
        <v>5</v>
      </c>
      <c r="E66" s="46">
        <v>0</v>
      </c>
      <c r="F66" s="45">
        <v>0</v>
      </c>
      <c r="G66" s="46">
        <f t="shared" si="8"/>
        <v>0</v>
      </c>
      <c r="H66" s="46">
        <f t="shared" si="9"/>
        <v>0</v>
      </c>
    </row>
    <row r="67" spans="1:8" x14ac:dyDescent="0.25">
      <c r="A67" s="43" t="s">
        <v>113</v>
      </c>
      <c r="B67" s="41" t="s">
        <v>150</v>
      </c>
      <c r="C67" s="38">
        <v>6</v>
      </c>
      <c r="D67" s="42" t="s">
        <v>5</v>
      </c>
      <c r="E67" s="46">
        <v>0</v>
      </c>
      <c r="F67" s="45">
        <v>0</v>
      </c>
      <c r="G67" s="46">
        <f t="shared" si="8"/>
        <v>0</v>
      </c>
      <c r="H67" s="46">
        <f t="shared" si="9"/>
        <v>0</v>
      </c>
    </row>
    <row r="68" spans="1:8" ht="24" x14ac:dyDescent="0.25">
      <c r="A68" s="43" t="s">
        <v>138</v>
      </c>
      <c r="B68" s="41" t="s">
        <v>164</v>
      </c>
      <c r="C68" s="38">
        <v>1</v>
      </c>
      <c r="D68" s="42" t="s">
        <v>26</v>
      </c>
      <c r="E68" s="46">
        <v>0</v>
      </c>
      <c r="F68" s="45">
        <v>0</v>
      </c>
      <c r="G68" s="46">
        <f t="shared" si="8"/>
        <v>0</v>
      </c>
      <c r="H68" s="46">
        <f t="shared" si="9"/>
        <v>0</v>
      </c>
    </row>
    <row r="69" spans="1:8" ht="24" x14ac:dyDescent="0.25">
      <c r="A69" s="43" t="s">
        <v>139</v>
      </c>
      <c r="B69" s="41" t="s">
        <v>163</v>
      </c>
      <c r="C69" s="38">
        <v>1</v>
      </c>
      <c r="D69" s="42" t="s">
        <v>26</v>
      </c>
      <c r="E69" s="46"/>
      <c r="F69" s="45">
        <v>0</v>
      </c>
      <c r="G69" s="46">
        <f t="shared" ref="G69" si="10">C69*E69</f>
        <v>0</v>
      </c>
      <c r="H69" s="46">
        <f t="shared" ref="H69" si="11">C69*F69</f>
        <v>0</v>
      </c>
    </row>
    <row r="70" spans="1:8" x14ac:dyDescent="0.25">
      <c r="A70" s="43" t="s">
        <v>140</v>
      </c>
      <c r="B70" s="41" t="s">
        <v>27</v>
      </c>
      <c r="C70" s="38">
        <v>1</v>
      </c>
      <c r="D70" s="42" t="s">
        <v>26</v>
      </c>
      <c r="E70" s="46"/>
      <c r="F70" s="45">
        <v>0</v>
      </c>
      <c r="G70" s="46">
        <f t="shared" si="8"/>
        <v>0</v>
      </c>
      <c r="H70" s="46">
        <f t="shared" si="9"/>
        <v>0</v>
      </c>
    </row>
    <row r="71" spans="1:8" x14ac:dyDescent="0.25">
      <c r="A71" s="43" t="s">
        <v>141</v>
      </c>
      <c r="B71" s="41" t="s">
        <v>28</v>
      </c>
      <c r="C71" s="38">
        <v>1</v>
      </c>
      <c r="D71" s="42" t="s">
        <v>26</v>
      </c>
      <c r="E71" s="46"/>
      <c r="F71" s="45">
        <v>0</v>
      </c>
      <c r="G71" s="46">
        <f t="shared" si="8"/>
        <v>0</v>
      </c>
      <c r="H71" s="46">
        <f t="shared" si="9"/>
        <v>0</v>
      </c>
    </row>
    <row r="72" spans="1:8" x14ac:dyDescent="0.25">
      <c r="A72" s="43" t="s">
        <v>142</v>
      </c>
      <c r="B72" s="41" t="s">
        <v>29</v>
      </c>
      <c r="C72" s="38">
        <v>1</v>
      </c>
      <c r="D72" s="42" t="s">
        <v>26</v>
      </c>
      <c r="E72" s="46"/>
      <c r="F72" s="45">
        <v>0</v>
      </c>
      <c r="G72" s="46">
        <f t="shared" si="8"/>
        <v>0</v>
      </c>
      <c r="H72" s="46">
        <f t="shared" si="9"/>
        <v>0</v>
      </c>
    </row>
    <row r="73" spans="1:8" x14ac:dyDescent="0.25">
      <c r="A73" s="43" t="s">
        <v>143</v>
      </c>
      <c r="B73" s="41" t="s">
        <v>30</v>
      </c>
      <c r="C73" s="38">
        <v>1</v>
      </c>
      <c r="D73" s="42" t="s">
        <v>26</v>
      </c>
      <c r="E73" s="46"/>
      <c r="F73" s="45">
        <v>0</v>
      </c>
      <c r="G73" s="46">
        <f t="shared" si="8"/>
        <v>0</v>
      </c>
      <c r="H73" s="46">
        <f t="shared" si="9"/>
        <v>0</v>
      </c>
    </row>
    <row r="74" spans="1:8" x14ac:dyDescent="0.25">
      <c r="A74" s="43" t="s">
        <v>144</v>
      </c>
      <c r="B74" s="41" t="s">
        <v>31</v>
      </c>
      <c r="C74" s="38">
        <v>1</v>
      </c>
      <c r="D74" s="42" t="s">
        <v>26</v>
      </c>
      <c r="E74" s="46"/>
      <c r="F74" s="45">
        <v>0</v>
      </c>
      <c r="G74" s="46">
        <f t="shared" si="8"/>
        <v>0</v>
      </c>
      <c r="H74" s="46">
        <f t="shared" si="9"/>
        <v>0</v>
      </c>
    </row>
    <row r="75" spans="1:8" x14ac:dyDescent="0.25">
      <c r="A75" s="43" t="s">
        <v>145</v>
      </c>
      <c r="B75" s="41" t="s">
        <v>32</v>
      </c>
      <c r="C75" s="38">
        <v>1</v>
      </c>
      <c r="D75" s="42" t="s">
        <v>26</v>
      </c>
      <c r="E75" s="46">
        <v>0</v>
      </c>
      <c r="F75" s="45">
        <v>0</v>
      </c>
      <c r="G75" s="46">
        <f t="shared" si="8"/>
        <v>0</v>
      </c>
      <c r="H75" s="46">
        <f t="shared" si="9"/>
        <v>0</v>
      </c>
    </row>
    <row r="76" spans="1:8" x14ac:dyDescent="0.25">
      <c r="A76" s="43" t="s">
        <v>146</v>
      </c>
      <c r="B76" s="41" t="s">
        <v>33</v>
      </c>
      <c r="C76" s="38">
        <v>1</v>
      </c>
      <c r="D76" s="42" t="s">
        <v>26</v>
      </c>
      <c r="E76" s="46"/>
      <c r="F76" s="45">
        <v>0</v>
      </c>
      <c r="G76" s="46">
        <f t="shared" si="8"/>
        <v>0</v>
      </c>
      <c r="H76" s="46">
        <f t="shared" si="9"/>
        <v>0</v>
      </c>
    </row>
    <row r="77" spans="1:8" x14ac:dyDescent="0.25">
      <c r="A77" s="43" t="s">
        <v>147</v>
      </c>
      <c r="B77" s="41" t="s">
        <v>34</v>
      </c>
      <c r="C77" s="38">
        <v>1</v>
      </c>
      <c r="D77" s="42" t="s">
        <v>26</v>
      </c>
      <c r="E77" s="46">
        <v>0</v>
      </c>
      <c r="F77" s="45">
        <v>0</v>
      </c>
      <c r="G77" s="46">
        <f t="shared" si="8"/>
        <v>0</v>
      </c>
      <c r="H77" s="46">
        <f t="shared" si="9"/>
        <v>0</v>
      </c>
    </row>
    <row r="78" spans="1:8" x14ac:dyDescent="0.25">
      <c r="A78" s="43" t="s">
        <v>210</v>
      </c>
      <c r="B78" s="41" t="s">
        <v>35</v>
      </c>
      <c r="C78" s="38">
        <v>1</v>
      </c>
      <c r="D78" s="42" t="s">
        <v>26</v>
      </c>
      <c r="E78" s="46"/>
      <c r="F78" s="45">
        <v>0</v>
      </c>
      <c r="G78" s="46">
        <f t="shared" si="8"/>
        <v>0</v>
      </c>
      <c r="H78" s="46">
        <f t="shared" si="9"/>
        <v>0</v>
      </c>
    </row>
    <row r="79" spans="1:8" x14ac:dyDescent="0.25">
      <c r="A79" s="43" t="s">
        <v>211</v>
      </c>
      <c r="B79" s="41" t="s">
        <v>36</v>
      </c>
      <c r="C79" s="38"/>
      <c r="D79" s="42"/>
      <c r="E79" s="46"/>
      <c r="F79" s="45"/>
      <c r="G79" s="46"/>
      <c r="H79" s="46"/>
    </row>
    <row r="80" spans="1:8" x14ac:dyDescent="0.25">
      <c r="A80" s="43"/>
      <c r="B80" s="41"/>
      <c r="C80" s="38"/>
      <c r="D80" s="42"/>
      <c r="E80" s="46"/>
      <c r="F80" s="45"/>
      <c r="G80" s="46"/>
      <c r="H80" s="46"/>
    </row>
    <row r="81" spans="1:9" s="22" customFormat="1" x14ac:dyDescent="0.25">
      <c r="A81" s="43" t="s">
        <v>114</v>
      </c>
      <c r="B81" s="44" t="s">
        <v>37</v>
      </c>
      <c r="C81" s="38"/>
      <c r="D81" s="42"/>
      <c r="E81" s="48"/>
      <c r="F81" s="52"/>
      <c r="G81" s="48">
        <f>SUM(G12:G80)</f>
        <v>0</v>
      </c>
      <c r="H81" s="48">
        <f>SUM(H12:H80)</f>
        <v>0</v>
      </c>
      <c r="I81" s="17"/>
    </row>
    <row r="82" spans="1:9" x14ac:dyDescent="0.25">
      <c r="A82" s="43"/>
      <c r="B82" s="44"/>
      <c r="C82" s="38"/>
      <c r="D82" s="42"/>
      <c r="E82" s="51"/>
      <c r="F82" s="46"/>
      <c r="G82" s="46"/>
    </row>
    <row r="83" spans="1:9" x14ac:dyDescent="0.25">
      <c r="A83" s="43"/>
      <c r="B83" s="44"/>
      <c r="C83" s="38"/>
      <c r="D83" s="42"/>
      <c r="E83" s="51"/>
      <c r="F83" s="46"/>
      <c r="G83" s="46"/>
    </row>
    <row r="84" spans="1:9" x14ac:dyDescent="0.25">
      <c r="A84" s="43" t="s">
        <v>115</v>
      </c>
      <c r="B84" s="44" t="s">
        <v>172</v>
      </c>
      <c r="C84" s="38"/>
      <c r="D84" s="42"/>
      <c r="E84" s="51"/>
      <c r="F84" s="46"/>
      <c r="G84" s="46"/>
    </row>
    <row r="85" spans="1:9" x14ac:dyDescent="0.25">
      <c r="A85" s="43"/>
      <c r="B85" s="44"/>
      <c r="C85" s="38"/>
      <c r="D85" s="42"/>
      <c r="E85" s="46"/>
      <c r="F85" s="45"/>
      <c r="G85" s="46"/>
      <c r="H85" s="46"/>
    </row>
    <row r="86" spans="1:9" ht="24" x14ac:dyDescent="0.25">
      <c r="A86" s="43" t="s">
        <v>59</v>
      </c>
      <c r="B86" s="41" t="s">
        <v>38</v>
      </c>
      <c r="C86" s="38">
        <v>1</v>
      </c>
      <c r="D86" s="42" t="s">
        <v>26</v>
      </c>
      <c r="E86" s="46"/>
      <c r="F86" s="45">
        <v>0</v>
      </c>
      <c r="G86" s="46">
        <f t="shared" ref="G86:G141" si="12">C86*E86</f>
        <v>0</v>
      </c>
      <c r="H86" s="46">
        <f t="shared" ref="H86:H141" si="13">C86*F86</f>
        <v>0</v>
      </c>
    </row>
    <row r="87" spans="1:9" ht="60" x14ac:dyDescent="0.25">
      <c r="A87" s="43" t="s">
        <v>60</v>
      </c>
      <c r="B87" s="41" t="s">
        <v>176</v>
      </c>
      <c r="C87" s="38">
        <v>2</v>
      </c>
      <c r="D87" s="42" t="s">
        <v>26</v>
      </c>
      <c r="E87" s="46">
        <v>0</v>
      </c>
      <c r="F87" s="45">
        <v>0</v>
      </c>
      <c r="G87" s="46">
        <f t="shared" si="12"/>
        <v>0</v>
      </c>
      <c r="H87" s="46">
        <f t="shared" si="13"/>
        <v>0</v>
      </c>
    </row>
    <row r="88" spans="1:9" ht="24" x14ac:dyDescent="0.25">
      <c r="A88" s="43" t="s">
        <v>61</v>
      </c>
      <c r="B88" s="41" t="s">
        <v>212</v>
      </c>
      <c r="C88" s="38">
        <v>1</v>
      </c>
      <c r="D88" s="42" t="s">
        <v>26</v>
      </c>
      <c r="E88" s="46">
        <v>0</v>
      </c>
      <c r="F88" s="45">
        <v>0</v>
      </c>
      <c r="G88" s="46">
        <f t="shared" ref="G88" si="14">C88*E88</f>
        <v>0</v>
      </c>
      <c r="H88" s="46">
        <f t="shared" ref="H88" si="15">C88*F88</f>
        <v>0</v>
      </c>
    </row>
    <row r="89" spans="1:9" ht="36" x14ac:dyDescent="0.25">
      <c r="A89" s="43" t="s">
        <v>62</v>
      </c>
      <c r="B89" s="41" t="s">
        <v>216</v>
      </c>
      <c r="C89" s="38">
        <v>1</v>
      </c>
      <c r="D89" s="42" t="s">
        <v>26</v>
      </c>
      <c r="E89" s="46">
        <v>0</v>
      </c>
      <c r="F89" s="45">
        <v>0</v>
      </c>
      <c r="G89" s="46">
        <f t="shared" si="12"/>
        <v>0</v>
      </c>
      <c r="H89" s="46">
        <f t="shared" si="13"/>
        <v>0</v>
      </c>
    </row>
    <row r="90" spans="1:9" ht="24" x14ac:dyDescent="0.25">
      <c r="A90" s="43" t="s">
        <v>63</v>
      </c>
      <c r="B90" s="41" t="s">
        <v>217</v>
      </c>
      <c r="C90" s="38">
        <v>9</v>
      </c>
      <c r="D90" s="42" t="s">
        <v>5</v>
      </c>
      <c r="E90" s="46">
        <v>0</v>
      </c>
      <c r="F90" s="45">
        <v>0</v>
      </c>
      <c r="G90" s="46">
        <f t="shared" si="12"/>
        <v>0</v>
      </c>
      <c r="H90" s="46">
        <f t="shared" si="13"/>
        <v>0</v>
      </c>
    </row>
    <row r="91" spans="1:9" ht="36" x14ac:dyDescent="0.25">
      <c r="A91" s="43" t="s">
        <v>64</v>
      </c>
      <c r="B91" s="41" t="s">
        <v>177</v>
      </c>
      <c r="C91" s="38">
        <v>8</v>
      </c>
      <c r="D91" s="42" t="s">
        <v>5</v>
      </c>
      <c r="E91" s="46">
        <v>0</v>
      </c>
      <c r="F91" s="45">
        <v>0</v>
      </c>
      <c r="G91" s="46">
        <f t="shared" si="12"/>
        <v>0</v>
      </c>
      <c r="H91" s="46">
        <f t="shared" si="13"/>
        <v>0</v>
      </c>
    </row>
    <row r="92" spans="1:9" ht="36" x14ac:dyDescent="0.25">
      <c r="A92" s="43" t="s">
        <v>65</v>
      </c>
      <c r="B92" s="41" t="s">
        <v>178</v>
      </c>
      <c r="C92" s="38">
        <v>1</v>
      </c>
      <c r="D92" s="42" t="s">
        <v>5</v>
      </c>
      <c r="E92" s="46">
        <v>0</v>
      </c>
      <c r="F92" s="45">
        <v>0</v>
      </c>
      <c r="G92" s="46">
        <f t="shared" si="12"/>
        <v>0</v>
      </c>
      <c r="H92" s="46">
        <f t="shared" si="13"/>
        <v>0</v>
      </c>
    </row>
    <row r="93" spans="1:9" ht="72" x14ac:dyDescent="0.25">
      <c r="A93" s="43" t="s">
        <v>66</v>
      </c>
      <c r="B93" s="41" t="s">
        <v>179</v>
      </c>
      <c r="C93" s="38">
        <v>1</v>
      </c>
      <c r="D93" s="42" t="s">
        <v>5</v>
      </c>
      <c r="E93" s="46">
        <v>0</v>
      </c>
      <c r="F93" s="45">
        <v>0</v>
      </c>
      <c r="G93" s="46">
        <f t="shared" si="12"/>
        <v>0</v>
      </c>
      <c r="H93" s="46">
        <f t="shared" si="13"/>
        <v>0</v>
      </c>
    </row>
    <row r="94" spans="1:9" ht="48" x14ac:dyDescent="0.25">
      <c r="A94" s="43" t="s">
        <v>67</v>
      </c>
      <c r="B94" s="41" t="s">
        <v>180</v>
      </c>
      <c r="C94" s="38">
        <v>1</v>
      </c>
      <c r="D94" s="42" t="s">
        <v>5</v>
      </c>
      <c r="E94" s="46">
        <v>0</v>
      </c>
      <c r="F94" s="45">
        <v>0</v>
      </c>
      <c r="G94" s="46">
        <f t="shared" si="12"/>
        <v>0</v>
      </c>
      <c r="H94" s="46">
        <f t="shared" si="13"/>
        <v>0</v>
      </c>
    </row>
    <row r="95" spans="1:9" ht="48" x14ac:dyDescent="0.25">
      <c r="A95" s="43" t="s">
        <v>68</v>
      </c>
      <c r="B95" s="41" t="s">
        <v>181</v>
      </c>
      <c r="C95" s="38">
        <v>1</v>
      </c>
      <c r="D95" s="42" t="s">
        <v>5</v>
      </c>
      <c r="E95" s="46">
        <v>0</v>
      </c>
      <c r="F95" s="45">
        <v>0</v>
      </c>
      <c r="G95" s="46">
        <f t="shared" si="12"/>
        <v>0</v>
      </c>
      <c r="H95" s="46">
        <f t="shared" si="13"/>
        <v>0</v>
      </c>
    </row>
    <row r="96" spans="1:9" ht="48" x14ac:dyDescent="0.25">
      <c r="A96" s="43" t="s">
        <v>69</v>
      </c>
      <c r="B96" s="41" t="s">
        <v>198</v>
      </c>
      <c r="C96" s="38">
        <v>1</v>
      </c>
      <c r="D96" s="42" t="s">
        <v>5</v>
      </c>
      <c r="E96" s="46">
        <v>0</v>
      </c>
      <c r="F96" s="45">
        <v>0</v>
      </c>
      <c r="G96" s="46">
        <f t="shared" si="12"/>
        <v>0</v>
      </c>
      <c r="H96" s="46">
        <f t="shared" si="13"/>
        <v>0</v>
      </c>
    </row>
    <row r="97" spans="1:8" ht="96" x14ac:dyDescent="0.25">
      <c r="A97" s="43" t="s">
        <v>70</v>
      </c>
      <c r="B97" s="41" t="s">
        <v>197</v>
      </c>
      <c r="C97" s="38">
        <v>1</v>
      </c>
      <c r="D97" s="42" t="s">
        <v>5</v>
      </c>
      <c r="E97" s="46">
        <v>0</v>
      </c>
      <c r="F97" s="45">
        <v>0</v>
      </c>
      <c r="G97" s="46">
        <f t="shared" si="12"/>
        <v>0</v>
      </c>
      <c r="H97" s="46">
        <f t="shared" si="13"/>
        <v>0</v>
      </c>
    </row>
    <row r="98" spans="1:8" ht="84" x14ac:dyDescent="0.25">
      <c r="A98" s="43" t="s">
        <v>71</v>
      </c>
      <c r="B98" s="41" t="s">
        <v>188</v>
      </c>
      <c r="C98" s="38">
        <v>2</v>
      </c>
      <c r="D98" s="42" t="s">
        <v>5</v>
      </c>
      <c r="E98" s="46">
        <v>0</v>
      </c>
      <c r="F98" s="45">
        <v>0</v>
      </c>
      <c r="G98" s="46">
        <f t="shared" si="12"/>
        <v>0</v>
      </c>
      <c r="H98" s="46">
        <f t="shared" si="13"/>
        <v>0</v>
      </c>
    </row>
    <row r="99" spans="1:8" x14ac:dyDescent="0.25">
      <c r="A99" s="43" t="s">
        <v>72</v>
      </c>
      <c r="B99" s="41" t="s">
        <v>187</v>
      </c>
      <c r="C99" s="38">
        <v>9</v>
      </c>
      <c r="D99" s="42" t="s">
        <v>5</v>
      </c>
      <c r="E99" s="46">
        <v>0</v>
      </c>
      <c r="F99" s="45">
        <v>0</v>
      </c>
      <c r="G99" s="46">
        <f t="shared" si="12"/>
        <v>0</v>
      </c>
      <c r="H99" s="46">
        <f t="shared" si="13"/>
        <v>0</v>
      </c>
    </row>
    <row r="100" spans="1:8" x14ac:dyDescent="0.25">
      <c r="A100" s="43" t="s">
        <v>73</v>
      </c>
      <c r="B100" s="41" t="s">
        <v>184</v>
      </c>
      <c r="C100" s="38">
        <v>1</v>
      </c>
      <c r="D100" s="42" t="s">
        <v>5</v>
      </c>
      <c r="E100" s="46">
        <v>0</v>
      </c>
      <c r="F100" s="45">
        <v>0</v>
      </c>
      <c r="G100" s="46">
        <f t="shared" si="12"/>
        <v>0</v>
      </c>
      <c r="H100" s="46">
        <f t="shared" si="13"/>
        <v>0</v>
      </c>
    </row>
    <row r="101" spans="1:8" x14ac:dyDescent="0.25">
      <c r="A101" s="43" t="s">
        <v>208</v>
      </c>
      <c r="B101" s="41" t="s">
        <v>182</v>
      </c>
      <c r="C101" s="38">
        <v>8</v>
      </c>
      <c r="D101" s="42" t="s">
        <v>5</v>
      </c>
      <c r="E101" s="46">
        <v>0</v>
      </c>
      <c r="F101" s="45">
        <v>0</v>
      </c>
      <c r="G101" s="46">
        <f t="shared" si="12"/>
        <v>0</v>
      </c>
      <c r="H101" s="46">
        <f t="shared" si="13"/>
        <v>0</v>
      </c>
    </row>
    <row r="102" spans="1:8" x14ac:dyDescent="0.25">
      <c r="A102" s="43" t="s">
        <v>74</v>
      </c>
      <c r="B102" s="41" t="s">
        <v>183</v>
      </c>
      <c r="C102" s="38">
        <v>10</v>
      </c>
      <c r="D102" s="42" t="s">
        <v>5</v>
      </c>
      <c r="E102" s="46">
        <v>0</v>
      </c>
      <c r="F102" s="45">
        <v>0</v>
      </c>
      <c r="G102" s="46">
        <f t="shared" si="12"/>
        <v>0</v>
      </c>
      <c r="H102" s="46">
        <f t="shared" si="13"/>
        <v>0</v>
      </c>
    </row>
    <row r="103" spans="1:8" x14ac:dyDescent="0.25">
      <c r="A103" s="43" t="s">
        <v>75</v>
      </c>
      <c r="B103" s="41" t="s">
        <v>186</v>
      </c>
      <c r="C103" s="38">
        <v>2</v>
      </c>
      <c r="D103" s="42" t="s">
        <v>5</v>
      </c>
      <c r="E103" s="46">
        <v>0</v>
      </c>
      <c r="F103" s="45">
        <v>0</v>
      </c>
      <c r="G103" s="46">
        <f t="shared" si="12"/>
        <v>0</v>
      </c>
      <c r="H103" s="46">
        <f t="shared" si="13"/>
        <v>0</v>
      </c>
    </row>
    <row r="104" spans="1:8" x14ac:dyDescent="0.25">
      <c r="A104" s="43" t="s">
        <v>76</v>
      </c>
      <c r="B104" s="41" t="s">
        <v>192</v>
      </c>
      <c r="C104" s="38">
        <v>2</v>
      </c>
      <c r="D104" s="42" t="s">
        <v>5</v>
      </c>
      <c r="E104" s="46">
        <v>0</v>
      </c>
      <c r="F104" s="45">
        <v>0</v>
      </c>
      <c r="G104" s="46">
        <f t="shared" si="12"/>
        <v>0</v>
      </c>
      <c r="H104" s="46">
        <f t="shared" si="13"/>
        <v>0</v>
      </c>
    </row>
    <row r="105" spans="1:8" x14ac:dyDescent="0.25">
      <c r="A105" s="43" t="s">
        <v>77</v>
      </c>
      <c r="B105" s="41" t="s">
        <v>185</v>
      </c>
      <c r="C105" s="38">
        <v>8</v>
      </c>
      <c r="D105" s="42" t="s">
        <v>5</v>
      </c>
      <c r="E105" s="46">
        <v>0</v>
      </c>
      <c r="F105" s="45">
        <v>0</v>
      </c>
      <c r="G105" s="46">
        <f t="shared" si="12"/>
        <v>0</v>
      </c>
      <c r="H105" s="46">
        <f t="shared" si="13"/>
        <v>0</v>
      </c>
    </row>
    <row r="106" spans="1:8" ht="84" x14ac:dyDescent="0.25">
      <c r="A106" s="43" t="s">
        <v>78</v>
      </c>
      <c r="B106" s="41" t="s">
        <v>191</v>
      </c>
      <c r="C106" s="38">
        <v>1</v>
      </c>
      <c r="D106" s="42" t="s">
        <v>5</v>
      </c>
      <c r="E106" s="46">
        <v>0</v>
      </c>
      <c r="F106" s="45">
        <v>0</v>
      </c>
      <c r="G106" s="46">
        <f t="shared" si="12"/>
        <v>0</v>
      </c>
      <c r="H106" s="46">
        <f t="shared" si="13"/>
        <v>0</v>
      </c>
    </row>
    <row r="107" spans="1:8" x14ac:dyDescent="0.25">
      <c r="A107" s="43" t="s">
        <v>79</v>
      </c>
      <c r="B107" s="41" t="s">
        <v>190</v>
      </c>
      <c r="C107" s="38">
        <v>1</v>
      </c>
      <c r="D107" s="42" t="s">
        <v>5</v>
      </c>
      <c r="E107" s="46">
        <v>0</v>
      </c>
      <c r="F107" s="45">
        <v>0</v>
      </c>
      <c r="G107" s="46">
        <f t="shared" ref="G107:G109" si="16">C107*E107</f>
        <v>0</v>
      </c>
      <c r="H107" s="46">
        <f t="shared" ref="H107:H109" si="17">C107*F107</f>
        <v>0</v>
      </c>
    </row>
    <row r="108" spans="1:8" x14ac:dyDescent="0.25">
      <c r="A108" s="43" t="s">
        <v>80</v>
      </c>
      <c r="B108" s="41" t="s">
        <v>193</v>
      </c>
      <c r="C108" s="38">
        <v>1</v>
      </c>
      <c r="D108" s="42" t="s">
        <v>5</v>
      </c>
      <c r="E108" s="46">
        <v>0</v>
      </c>
      <c r="F108" s="45">
        <v>0</v>
      </c>
      <c r="G108" s="46">
        <f t="shared" si="16"/>
        <v>0</v>
      </c>
      <c r="H108" s="46">
        <f t="shared" si="17"/>
        <v>0</v>
      </c>
    </row>
    <row r="109" spans="1:8" x14ac:dyDescent="0.25">
      <c r="A109" s="43" t="s">
        <v>81</v>
      </c>
      <c r="B109" s="41" t="s">
        <v>189</v>
      </c>
      <c r="C109" s="38">
        <v>3</v>
      </c>
      <c r="D109" s="42" t="s">
        <v>5</v>
      </c>
      <c r="E109" s="46">
        <v>0</v>
      </c>
      <c r="F109" s="45">
        <v>0</v>
      </c>
      <c r="G109" s="46">
        <f t="shared" si="16"/>
        <v>0</v>
      </c>
      <c r="H109" s="46">
        <f t="shared" si="17"/>
        <v>0</v>
      </c>
    </row>
    <row r="110" spans="1:8" ht="36" x14ac:dyDescent="0.25">
      <c r="A110" s="43" t="s">
        <v>82</v>
      </c>
      <c r="B110" s="41" t="s">
        <v>133</v>
      </c>
      <c r="C110" s="38">
        <v>1350</v>
      </c>
      <c r="D110" s="42" t="s">
        <v>11</v>
      </c>
      <c r="E110" s="46">
        <v>0</v>
      </c>
      <c r="F110" s="45">
        <v>0</v>
      </c>
      <c r="G110" s="46">
        <f t="shared" si="12"/>
        <v>0</v>
      </c>
      <c r="H110" s="46">
        <f t="shared" si="13"/>
        <v>0</v>
      </c>
    </row>
    <row r="111" spans="1:8" x14ac:dyDescent="0.25">
      <c r="A111" s="43" t="s">
        <v>83</v>
      </c>
      <c r="B111" s="41" t="s">
        <v>134</v>
      </c>
      <c r="C111" s="38">
        <v>100</v>
      </c>
      <c r="D111" s="42" t="s">
        <v>11</v>
      </c>
      <c r="E111" s="46">
        <v>0</v>
      </c>
      <c r="F111" s="45">
        <v>0</v>
      </c>
      <c r="G111" s="46">
        <f t="shared" si="12"/>
        <v>0</v>
      </c>
      <c r="H111" s="46">
        <f t="shared" si="13"/>
        <v>0</v>
      </c>
    </row>
    <row r="112" spans="1:8" x14ac:dyDescent="0.25">
      <c r="A112" s="43" t="s">
        <v>84</v>
      </c>
      <c r="B112" s="41" t="s">
        <v>40</v>
      </c>
      <c r="C112" s="38">
        <v>10</v>
      </c>
      <c r="D112" s="42" t="s">
        <v>11</v>
      </c>
      <c r="E112" s="46">
        <v>0</v>
      </c>
      <c r="F112" s="45">
        <v>0</v>
      </c>
      <c r="G112" s="46">
        <f t="shared" si="12"/>
        <v>0</v>
      </c>
      <c r="H112" s="46">
        <f t="shared" si="13"/>
        <v>0</v>
      </c>
    </row>
    <row r="113" spans="1:8" x14ac:dyDescent="0.25">
      <c r="A113" s="43" t="s">
        <v>85</v>
      </c>
      <c r="B113" s="41" t="s">
        <v>135</v>
      </c>
      <c r="C113" s="38">
        <v>30</v>
      </c>
      <c r="D113" s="42" t="s">
        <v>11</v>
      </c>
      <c r="E113" s="46">
        <v>0</v>
      </c>
      <c r="F113" s="45">
        <v>0</v>
      </c>
      <c r="G113" s="46">
        <f t="shared" si="12"/>
        <v>0</v>
      </c>
      <c r="H113" s="46">
        <f t="shared" si="13"/>
        <v>0</v>
      </c>
    </row>
    <row r="114" spans="1:8" ht="24" x14ac:dyDescent="0.25">
      <c r="A114" s="43" t="s">
        <v>86</v>
      </c>
      <c r="B114" s="41" t="s">
        <v>136</v>
      </c>
      <c r="C114" s="38">
        <f>C110</f>
        <v>1350</v>
      </c>
      <c r="D114" s="42" t="s">
        <v>11</v>
      </c>
      <c r="E114" s="46">
        <v>0</v>
      </c>
      <c r="F114" s="45">
        <v>0</v>
      </c>
      <c r="G114" s="46">
        <f t="shared" si="12"/>
        <v>0</v>
      </c>
      <c r="H114" s="46">
        <f t="shared" si="13"/>
        <v>0</v>
      </c>
    </row>
    <row r="115" spans="1:8" x14ac:dyDescent="0.25">
      <c r="A115" s="43" t="s">
        <v>87</v>
      </c>
      <c r="B115" s="41" t="s">
        <v>134</v>
      </c>
      <c r="C115" s="38">
        <f t="shared" ref="C115:C117" si="18">C111</f>
        <v>100</v>
      </c>
      <c r="D115" s="42" t="s">
        <v>11</v>
      </c>
      <c r="E115" s="46">
        <v>0</v>
      </c>
      <c r="F115" s="45">
        <v>0</v>
      </c>
      <c r="G115" s="46">
        <f t="shared" ref="G115:G117" si="19">C115*E115</f>
        <v>0</v>
      </c>
      <c r="H115" s="46">
        <f t="shared" ref="H115:H117" si="20">C115*F115</f>
        <v>0</v>
      </c>
    </row>
    <row r="116" spans="1:8" x14ac:dyDescent="0.25">
      <c r="A116" s="43" t="s">
        <v>88</v>
      </c>
      <c r="B116" s="41" t="s">
        <v>40</v>
      </c>
      <c r="C116" s="38">
        <f t="shared" si="18"/>
        <v>10</v>
      </c>
      <c r="D116" s="42" t="s">
        <v>11</v>
      </c>
      <c r="E116" s="46">
        <v>0</v>
      </c>
      <c r="F116" s="45">
        <v>0</v>
      </c>
      <c r="G116" s="46">
        <f t="shared" si="19"/>
        <v>0</v>
      </c>
      <c r="H116" s="46">
        <f t="shared" si="20"/>
        <v>0</v>
      </c>
    </row>
    <row r="117" spans="1:8" x14ac:dyDescent="0.25">
      <c r="A117" s="43" t="s">
        <v>89</v>
      </c>
      <c r="B117" s="41" t="s">
        <v>135</v>
      </c>
      <c r="C117" s="38">
        <f t="shared" si="18"/>
        <v>30</v>
      </c>
      <c r="D117" s="42" t="s">
        <v>11</v>
      </c>
      <c r="E117" s="46"/>
      <c r="F117" s="45"/>
      <c r="G117" s="46">
        <f t="shared" si="19"/>
        <v>0</v>
      </c>
      <c r="H117" s="46">
        <f t="shared" si="20"/>
        <v>0</v>
      </c>
    </row>
    <row r="118" spans="1:8" ht="24" x14ac:dyDescent="0.25">
      <c r="A118" s="43" t="s">
        <v>90</v>
      </c>
      <c r="B118" s="41" t="s">
        <v>194</v>
      </c>
      <c r="C118" s="38">
        <v>28</v>
      </c>
      <c r="D118" s="42" t="s">
        <v>5</v>
      </c>
      <c r="E118" s="46">
        <v>0</v>
      </c>
      <c r="F118" s="45">
        <v>0</v>
      </c>
      <c r="G118" s="46">
        <f t="shared" si="12"/>
        <v>0</v>
      </c>
      <c r="H118" s="46">
        <f t="shared" si="13"/>
        <v>0</v>
      </c>
    </row>
    <row r="119" spans="1:8" x14ac:dyDescent="0.25">
      <c r="A119" s="43" t="s">
        <v>91</v>
      </c>
      <c r="B119" s="41" t="s">
        <v>195</v>
      </c>
      <c r="C119" s="38">
        <v>7</v>
      </c>
      <c r="D119" s="42" t="s">
        <v>5</v>
      </c>
      <c r="E119" s="46">
        <v>0</v>
      </c>
      <c r="F119" s="45">
        <v>0</v>
      </c>
      <c r="G119" s="46">
        <f t="shared" si="12"/>
        <v>0</v>
      </c>
      <c r="H119" s="46">
        <f t="shared" si="13"/>
        <v>0</v>
      </c>
    </row>
    <row r="120" spans="1:8" x14ac:dyDescent="0.25">
      <c r="A120" s="43" t="s">
        <v>92</v>
      </c>
      <c r="B120" s="41" t="s">
        <v>41</v>
      </c>
      <c r="C120" s="38">
        <v>6</v>
      </c>
      <c r="D120" s="42" t="s">
        <v>5</v>
      </c>
      <c r="E120" s="46">
        <v>0</v>
      </c>
      <c r="F120" s="45">
        <v>0</v>
      </c>
      <c r="G120" s="46">
        <f t="shared" si="12"/>
        <v>0</v>
      </c>
      <c r="H120" s="46">
        <f t="shared" si="13"/>
        <v>0</v>
      </c>
    </row>
    <row r="121" spans="1:8" ht="24" x14ac:dyDescent="0.25">
      <c r="A121" s="43" t="s">
        <v>93</v>
      </c>
      <c r="B121" s="41" t="s">
        <v>199</v>
      </c>
      <c r="C121" s="38">
        <v>8</v>
      </c>
      <c r="D121" s="42" t="s">
        <v>5</v>
      </c>
      <c r="E121" s="46">
        <v>0</v>
      </c>
      <c r="F121" s="45">
        <v>0</v>
      </c>
      <c r="G121" s="46">
        <f t="shared" si="12"/>
        <v>0</v>
      </c>
      <c r="H121" s="46">
        <f t="shared" si="13"/>
        <v>0</v>
      </c>
    </row>
    <row r="122" spans="1:8" x14ac:dyDescent="0.25">
      <c r="A122" s="43" t="s">
        <v>94</v>
      </c>
      <c r="B122" s="41" t="s">
        <v>195</v>
      </c>
      <c r="C122" s="38">
        <v>1</v>
      </c>
      <c r="D122" s="42"/>
      <c r="E122" s="46">
        <v>0</v>
      </c>
      <c r="F122" s="45">
        <v>0</v>
      </c>
      <c r="G122" s="46">
        <f t="shared" ref="G122:G123" si="21">C122*E122</f>
        <v>0</v>
      </c>
      <c r="H122" s="46">
        <f t="shared" ref="H122:H123" si="22">C122*F122</f>
        <v>0</v>
      </c>
    </row>
    <row r="123" spans="1:8" x14ac:dyDescent="0.25">
      <c r="A123" s="43" t="s">
        <v>95</v>
      </c>
      <c r="B123" s="41" t="s">
        <v>41</v>
      </c>
      <c r="C123" s="38">
        <v>1</v>
      </c>
      <c r="D123" s="42"/>
      <c r="E123" s="46">
        <v>0</v>
      </c>
      <c r="F123" s="45">
        <v>0</v>
      </c>
      <c r="G123" s="46">
        <f t="shared" si="21"/>
        <v>0</v>
      </c>
      <c r="H123" s="46">
        <f t="shared" si="22"/>
        <v>0</v>
      </c>
    </row>
    <row r="124" spans="1:8" ht="36" x14ac:dyDescent="0.25">
      <c r="A124" s="43" t="s">
        <v>96</v>
      </c>
      <c r="B124" s="41" t="s">
        <v>196</v>
      </c>
      <c r="C124" s="38">
        <v>8</v>
      </c>
      <c r="D124" s="42" t="s">
        <v>5</v>
      </c>
      <c r="E124" s="46">
        <v>0</v>
      </c>
      <c r="F124" s="45">
        <v>0</v>
      </c>
      <c r="G124" s="46">
        <f t="shared" si="12"/>
        <v>0</v>
      </c>
      <c r="H124" s="46">
        <f t="shared" si="13"/>
        <v>0</v>
      </c>
    </row>
    <row r="125" spans="1:8" x14ac:dyDescent="0.25">
      <c r="A125" s="43" t="s">
        <v>97</v>
      </c>
      <c r="B125" s="41" t="s">
        <v>129</v>
      </c>
      <c r="C125" s="38">
        <v>1</v>
      </c>
      <c r="D125" s="42" t="s">
        <v>5</v>
      </c>
      <c r="E125" s="46">
        <v>0</v>
      </c>
      <c r="F125" s="45">
        <v>0</v>
      </c>
      <c r="G125" s="46">
        <f t="shared" ref="G125:G128" si="23">C125*E125</f>
        <v>0</v>
      </c>
      <c r="H125" s="46">
        <f t="shared" ref="H125:H128" si="24">C125*F125</f>
        <v>0</v>
      </c>
    </row>
    <row r="126" spans="1:8" x14ac:dyDescent="0.25">
      <c r="A126" s="43" t="s">
        <v>98</v>
      </c>
      <c r="B126" s="41" t="s">
        <v>130</v>
      </c>
      <c r="C126" s="38">
        <v>1</v>
      </c>
      <c r="D126" s="42" t="s">
        <v>5</v>
      </c>
      <c r="E126" s="46">
        <v>0</v>
      </c>
      <c r="F126" s="45">
        <v>0</v>
      </c>
      <c r="G126" s="46">
        <f t="shared" si="23"/>
        <v>0</v>
      </c>
      <c r="H126" s="46">
        <f t="shared" si="24"/>
        <v>0</v>
      </c>
    </row>
    <row r="127" spans="1:8" ht="36" x14ac:dyDescent="0.25">
      <c r="A127" s="43" t="s">
        <v>99</v>
      </c>
      <c r="B127" s="41" t="s">
        <v>207</v>
      </c>
      <c r="C127" s="38">
        <v>9</v>
      </c>
      <c r="D127" s="42" t="s">
        <v>5</v>
      </c>
      <c r="E127" s="46">
        <v>0</v>
      </c>
      <c r="F127" s="45">
        <v>0</v>
      </c>
      <c r="G127" s="46">
        <f t="shared" si="23"/>
        <v>0</v>
      </c>
      <c r="H127" s="46">
        <f t="shared" si="24"/>
        <v>0</v>
      </c>
    </row>
    <row r="128" spans="1:8" ht="36" x14ac:dyDescent="0.25">
      <c r="A128" s="43" t="s">
        <v>100</v>
      </c>
      <c r="B128" s="41" t="s">
        <v>206</v>
      </c>
      <c r="C128" s="38">
        <v>2</v>
      </c>
      <c r="D128" s="42" t="s">
        <v>5</v>
      </c>
      <c r="E128" s="46">
        <v>0</v>
      </c>
      <c r="F128" s="45">
        <v>0</v>
      </c>
      <c r="G128" s="46">
        <f t="shared" si="23"/>
        <v>0</v>
      </c>
      <c r="H128" s="46">
        <f t="shared" si="24"/>
        <v>0</v>
      </c>
    </row>
    <row r="129" spans="1:9" ht="24" x14ac:dyDescent="0.25">
      <c r="A129" s="43" t="s">
        <v>101</v>
      </c>
      <c r="B129" s="41" t="s">
        <v>42</v>
      </c>
      <c r="C129" s="38">
        <v>30</v>
      </c>
      <c r="D129" s="42" t="s">
        <v>5</v>
      </c>
      <c r="E129" s="46">
        <v>0</v>
      </c>
      <c r="F129" s="45">
        <v>0</v>
      </c>
      <c r="G129" s="46">
        <f t="shared" si="12"/>
        <v>0</v>
      </c>
      <c r="H129" s="46">
        <f t="shared" si="13"/>
        <v>0</v>
      </c>
    </row>
    <row r="130" spans="1:9" ht="36" x14ac:dyDescent="0.25">
      <c r="A130" s="43" t="s">
        <v>102</v>
      </c>
      <c r="B130" s="41" t="s">
        <v>43</v>
      </c>
      <c r="C130" s="38">
        <v>30</v>
      </c>
      <c r="D130" s="42" t="s">
        <v>5</v>
      </c>
      <c r="E130" s="46">
        <v>0</v>
      </c>
      <c r="F130" s="45">
        <v>0</v>
      </c>
      <c r="G130" s="46">
        <f t="shared" si="12"/>
        <v>0</v>
      </c>
      <c r="H130" s="46">
        <f t="shared" si="13"/>
        <v>0</v>
      </c>
    </row>
    <row r="131" spans="1:9" ht="36" x14ac:dyDescent="0.25">
      <c r="A131" s="43" t="s">
        <v>103</v>
      </c>
      <c r="B131" s="41" t="s">
        <v>44</v>
      </c>
      <c r="C131" s="38">
        <v>10</v>
      </c>
      <c r="D131" s="42" t="s">
        <v>5</v>
      </c>
      <c r="E131" s="46">
        <v>0</v>
      </c>
      <c r="F131" s="45">
        <v>0</v>
      </c>
      <c r="G131" s="46">
        <f t="shared" si="12"/>
        <v>0</v>
      </c>
      <c r="H131" s="46">
        <f t="shared" si="13"/>
        <v>0</v>
      </c>
    </row>
    <row r="132" spans="1:9" ht="24" x14ac:dyDescent="0.25">
      <c r="A132" s="43" t="s">
        <v>104</v>
      </c>
      <c r="B132" s="41" t="s">
        <v>45</v>
      </c>
      <c r="C132" s="38">
        <v>22</v>
      </c>
      <c r="D132" s="42" t="s">
        <v>5</v>
      </c>
      <c r="E132" s="46">
        <v>0</v>
      </c>
      <c r="F132" s="45">
        <v>0</v>
      </c>
      <c r="G132" s="46">
        <f t="shared" si="12"/>
        <v>0</v>
      </c>
      <c r="H132" s="46">
        <f t="shared" si="13"/>
        <v>0</v>
      </c>
    </row>
    <row r="133" spans="1:9" ht="36" x14ac:dyDescent="0.25">
      <c r="A133" s="43" t="s">
        <v>105</v>
      </c>
      <c r="B133" s="41" t="s">
        <v>137</v>
      </c>
      <c r="C133" s="38">
        <v>1</v>
      </c>
      <c r="D133" s="42" t="s">
        <v>26</v>
      </c>
      <c r="E133" s="46">
        <v>0</v>
      </c>
      <c r="F133" s="45">
        <v>0</v>
      </c>
      <c r="G133" s="46">
        <f t="shared" si="12"/>
        <v>0</v>
      </c>
      <c r="H133" s="46">
        <f t="shared" si="13"/>
        <v>0</v>
      </c>
    </row>
    <row r="134" spans="1:9" x14ac:dyDescent="0.25">
      <c r="A134" s="43" t="s">
        <v>106</v>
      </c>
      <c r="B134" s="41" t="s">
        <v>46</v>
      </c>
      <c r="C134" s="38">
        <v>1</v>
      </c>
      <c r="D134" s="42" t="s">
        <v>26</v>
      </c>
      <c r="E134" s="46"/>
      <c r="F134" s="45">
        <v>0</v>
      </c>
      <c r="G134" s="46">
        <f t="shared" si="12"/>
        <v>0</v>
      </c>
      <c r="H134" s="46">
        <f t="shared" si="13"/>
        <v>0</v>
      </c>
    </row>
    <row r="135" spans="1:9" x14ac:dyDescent="0.25">
      <c r="A135" s="43" t="s">
        <v>107</v>
      </c>
      <c r="B135" s="41" t="s">
        <v>34</v>
      </c>
      <c r="C135" s="38">
        <v>1</v>
      </c>
      <c r="D135" s="42" t="s">
        <v>26</v>
      </c>
      <c r="E135" s="46">
        <v>0</v>
      </c>
      <c r="F135" s="45">
        <v>0</v>
      </c>
      <c r="G135" s="46">
        <f t="shared" si="12"/>
        <v>0</v>
      </c>
      <c r="H135" s="46">
        <f t="shared" si="13"/>
        <v>0</v>
      </c>
    </row>
    <row r="136" spans="1:9" x14ac:dyDescent="0.25">
      <c r="A136" s="43" t="s">
        <v>108</v>
      </c>
      <c r="B136" s="41" t="s">
        <v>47</v>
      </c>
      <c r="C136" s="38">
        <v>1</v>
      </c>
      <c r="D136" s="42" t="s">
        <v>26</v>
      </c>
      <c r="E136" s="46"/>
      <c r="F136" s="45">
        <v>0</v>
      </c>
      <c r="G136" s="46">
        <f t="shared" si="12"/>
        <v>0</v>
      </c>
      <c r="H136" s="46">
        <f t="shared" si="13"/>
        <v>0</v>
      </c>
    </row>
    <row r="137" spans="1:9" x14ac:dyDescent="0.25">
      <c r="A137" s="43" t="s">
        <v>109</v>
      </c>
      <c r="B137" s="41" t="s">
        <v>48</v>
      </c>
      <c r="C137" s="38">
        <v>1</v>
      </c>
      <c r="D137" s="42" t="s">
        <v>26</v>
      </c>
      <c r="E137" s="46">
        <v>0</v>
      </c>
      <c r="F137" s="45">
        <v>0</v>
      </c>
      <c r="G137" s="46">
        <f t="shared" si="12"/>
        <v>0</v>
      </c>
      <c r="H137" s="46">
        <f t="shared" si="13"/>
        <v>0</v>
      </c>
    </row>
    <row r="138" spans="1:9" x14ac:dyDescent="0.25">
      <c r="A138" s="43" t="s">
        <v>110</v>
      </c>
      <c r="B138" s="41" t="s">
        <v>49</v>
      </c>
      <c r="C138" s="38">
        <v>1</v>
      </c>
      <c r="D138" s="42" t="s">
        <v>26</v>
      </c>
      <c r="E138" s="46"/>
      <c r="F138" s="45">
        <v>0</v>
      </c>
      <c r="G138" s="46">
        <f t="shared" si="12"/>
        <v>0</v>
      </c>
      <c r="H138" s="46">
        <f t="shared" si="13"/>
        <v>0</v>
      </c>
    </row>
    <row r="139" spans="1:9" x14ac:dyDescent="0.25">
      <c r="A139" s="43" t="s">
        <v>111</v>
      </c>
      <c r="B139" s="41" t="s">
        <v>50</v>
      </c>
      <c r="C139" s="38">
        <v>1</v>
      </c>
      <c r="D139" s="42" t="s">
        <v>26</v>
      </c>
      <c r="E139" s="46"/>
      <c r="F139" s="45">
        <v>0</v>
      </c>
      <c r="G139" s="46">
        <f t="shared" si="12"/>
        <v>0</v>
      </c>
      <c r="H139" s="46">
        <f t="shared" si="13"/>
        <v>0</v>
      </c>
    </row>
    <row r="140" spans="1:9" x14ac:dyDescent="0.25">
      <c r="A140" s="43" t="s">
        <v>209</v>
      </c>
      <c r="B140" s="41" t="s">
        <v>51</v>
      </c>
      <c r="C140" s="38">
        <v>1</v>
      </c>
      <c r="D140" s="42" t="s">
        <v>26</v>
      </c>
      <c r="E140" s="46">
        <v>0</v>
      </c>
      <c r="F140" s="45">
        <v>0</v>
      </c>
      <c r="G140" s="46">
        <f t="shared" si="12"/>
        <v>0</v>
      </c>
      <c r="H140" s="46">
        <f t="shared" si="13"/>
        <v>0</v>
      </c>
    </row>
    <row r="141" spans="1:9" x14ac:dyDescent="0.25">
      <c r="A141" s="43" t="s">
        <v>112</v>
      </c>
      <c r="B141" s="41" t="s">
        <v>35</v>
      </c>
      <c r="C141" s="38">
        <v>1</v>
      </c>
      <c r="D141" s="42" t="s">
        <v>26</v>
      </c>
      <c r="E141" s="46"/>
      <c r="F141" s="45">
        <v>0</v>
      </c>
      <c r="G141" s="46">
        <f t="shared" si="12"/>
        <v>0</v>
      </c>
      <c r="H141" s="46">
        <f t="shared" si="13"/>
        <v>0</v>
      </c>
    </row>
    <row r="142" spans="1:9" x14ac:dyDescent="0.25">
      <c r="A142" s="43" t="s">
        <v>113</v>
      </c>
      <c r="B142" s="41" t="s">
        <v>36</v>
      </c>
      <c r="C142" s="38"/>
      <c r="D142" s="42"/>
      <c r="E142" s="46"/>
      <c r="F142" s="45"/>
      <c r="G142" s="46"/>
      <c r="H142" s="46"/>
    </row>
    <row r="143" spans="1:9" x14ac:dyDescent="0.25">
      <c r="A143" s="43"/>
      <c r="B143" s="41"/>
      <c r="C143" s="38"/>
      <c r="D143" s="42"/>
      <c r="E143" s="51"/>
      <c r="F143" s="46"/>
      <c r="G143" s="46"/>
    </row>
    <row r="144" spans="1:9" s="22" customFormat="1" x14ac:dyDescent="0.25">
      <c r="A144" s="43" t="s">
        <v>114</v>
      </c>
      <c r="B144" s="44" t="s">
        <v>171</v>
      </c>
      <c r="C144" s="38"/>
      <c r="D144" s="42"/>
      <c r="E144" s="53"/>
      <c r="F144" s="48"/>
      <c r="G144" s="48">
        <f>SUM(G86:G143)</f>
        <v>0</v>
      </c>
      <c r="H144" s="48">
        <f>SUM(H86:H143)</f>
        <v>0</v>
      </c>
      <c r="I144" s="17"/>
    </row>
    <row r="145" spans="1:9" x14ac:dyDescent="0.25">
      <c r="A145" s="43"/>
      <c r="B145" s="44"/>
      <c r="C145" s="38"/>
      <c r="D145" s="42"/>
      <c r="E145" s="46"/>
      <c r="F145" s="45"/>
      <c r="G145" s="46"/>
      <c r="H145" s="46"/>
    </row>
    <row r="146" spans="1:9" x14ac:dyDescent="0.25">
      <c r="A146" s="43"/>
      <c r="B146" s="44"/>
      <c r="C146" s="38"/>
      <c r="D146" s="42"/>
      <c r="E146" s="51"/>
      <c r="F146" s="46"/>
      <c r="G146" s="46"/>
    </row>
    <row r="147" spans="1:9" x14ac:dyDescent="0.25">
      <c r="A147" s="43" t="s">
        <v>116</v>
      </c>
      <c r="B147" s="44" t="s">
        <v>52</v>
      </c>
      <c r="C147" s="38"/>
      <c r="D147" s="42"/>
      <c r="E147" s="46"/>
      <c r="F147" s="45"/>
      <c r="G147" s="46"/>
      <c r="H147" s="46"/>
    </row>
    <row r="148" spans="1:9" x14ac:dyDescent="0.25">
      <c r="A148" s="43"/>
      <c r="B148" s="44"/>
      <c r="C148" s="38"/>
      <c r="D148" s="42"/>
      <c r="E148" s="51"/>
      <c r="F148" s="46"/>
      <c r="G148" s="46"/>
    </row>
    <row r="149" spans="1:9" ht="48" x14ac:dyDescent="0.25">
      <c r="A149" s="43" t="s">
        <v>59</v>
      </c>
      <c r="B149" s="41" t="s">
        <v>173</v>
      </c>
      <c r="C149" s="38">
        <v>7</v>
      </c>
      <c r="D149" s="42" t="s">
        <v>5</v>
      </c>
      <c r="E149" s="46">
        <v>0</v>
      </c>
      <c r="F149" s="45">
        <v>0</v>
      </c>
      <c r="G149" s="46">
        <f t="shared" ref="G149:G157" si="25">C149*E149</f>
        <v>0</v>
      </c>
      <c r="H149" s="46">
        <f t="shared" ref="H149:H157" si="26">C149*F149</f>
        <v>0</v>
      </c>
    </row>
    <row r="150" spans="1:9" ht="60" x14ac:dyDescent="0.25">
      <c r="A150" s="43" t="s">
        <v>60</v>
      </c>
      <c r="B150" s="41" t="s">
        <v>174</v>
      </c>
      <c r="C150" s="38">
        <v>35</v>
      </c>
      <c r="D150" s="42" t="s">
        <v>11</v>
      </c>
      <c r="E150" s="46">
        <v>0</v>
      </c>
      <c r="F150" s="45">
        <v>0</v>
      </c>
      <c r="G150" s="46">
        <f t="shared" si="25"/>
        <v>0</v>
      </c>
      <c r="H150" s="46">
        <f t="shared" si="26"/>
        <v>0</v>
      </c>
    </row>
    <row r="151" spans="1:9" ht="36" x14ac:dyDescent="0.25">
      <c r="A151" s="43" t="s">
        <v>61</v>
      </c>
      <c r="B151" s="41" t="s">
        <v>175</v>
      </c>
      <c r="C151" s="38">
        <v>7</v>
      </c>
      <c r="D151" s="42" t="s">
        <v>11</v>
      </c>
      <c r="E151" s="46">
        <v>0</v>
      </c>
      <c r="F151" s="45">
        <v>0</v>
      </c>
      <c r="G151" s="46">
        <f t="shared" si="25"/>
        <v>0</v>
      </c>
      <c r="H151" s="46">
        <f t="shared" si="26"/>
        <v>0</v>
      </c>
    </row>
    <row r="152" spans="1:9" x14ac:dyDescent="0.25">
      <c r="A152" s="43" t="s">
        <v>62</v>
      </c>
      <c r="B152" s="41" t="s">
        <v>32</v>
      </c>
      <c r="C152" s="38">
        <v>1</v>
      </c>
      <c r="D152" s="42" t="s">
        <v>26</v>
      </c>
      <c r="E152" s="46">
        <v>0</v>
      </c>
      <c r="F152" s="45">
        <v>0</v>
      </c>
      <c r="G152" s="46">
        <f t="shared" si="25"/>
        <v>0</v>
      </c>
      <c r="H152" s="46">
        <f t="shared" si="26"/>
        <v>0</v>
      </c>
    </row>
    <row r="153" spans="1:9" x14ac:dyDescent="0.25">
      <c r="A153" s="43" t="s">
        <v>63</v>
      </c>
      <c r="B153" s="41" t="s">
        <v>53</v>
      </c>
      <c r="C153" s="38">
        <v>1</v>
      </c>
      <c r="D153" s="42" t="s">
        <v>26</v>
      </c>
      <c r="E153" s="46"/>
      <c r="F153" s="45">
        <v>0</v>
      </c>
      <c r="G153" s="46">
        <f t="shared" si="25"/>
        <v>0</v>
      </c>
      <c r="H153" s="46">
        <f t="shared" si="26"/>
        <v>0</v>
      </c>
    </row>
    <row r="154" spans="1:9" x14ac:dyDescent="0.25">
      <c r="A154" s="43" t="s">
        <v>64</v>
      </c>
      <c r="B154" s="41" t="s">
        <v>54</v>
      </c>
      <c r="C154" s="38">
        <v>1</v>
      </c>
      <c r="D154" s="42" t="s">
        <v>26</v>
      </c>
      <c r="E154" s="46"/>
      <c r="F154" s="45">
        <v>0</v>
      </c>
      <c r="G154" s="46">
        <f t="shared" si="25"/>
        <v>0</v>
      </c>
      <c r="H154" s="46">
        <f t="shared" si="26"/>
        <v>0</v>
      </c>
    </row>
    <row r="155" spans="1:9" x14ac:dyDescent="0.25">
      <c r="A155" s="43" t="s">
        <v>65</v>
      </c>
      <c r="B155" s="41" t="s">
        <v>46</v>
      </c>
      <c r="C155" s="38">
        <v>1</v>
      </c>
      <c r="D155" s="42" t="s">
        <v>26</v>
      </c>
      <c r="E155" s="46"/>
      <c r="F155" s="45">
        <v>0</v>
      </c>
      <c r="G155" s="46">
        <f t="shared" si="25"/>
        <v>0</v>
      </c>
      <c r="H155" s="46">
        <f t="shared" si="26"/>
        <v>0</v>
      </c>
    </row>
    <row r="156" spans="1:9" x14ac:dyDescent="0.25">
      <c r="A156" s="43" t="s">
        <v>66</v>
      </c>
      <c r="B156" s="41" t="s">
        <v>34</v>
      </c>
      <c r="C156" s="38">
        <v>1</v>
      </c>
      <c r="D156" s="42" t="s">
        <v>26</v>
      </c>
      <c r="E156" s="46">
        <v>0</v>
      </c>
      <c r="F156" s="45">
        <v>0</v>
      </c>
      <c r="G156" s="46">
        <f t="shared" si="25"/>
        <v>0</v>
      </c>
      <c r="H156" s="46">
        <f t="shared" si="26"/>
        <v>0</v>
      </c>
    </row>
    <row r="157" spans="1:9" x14ac:dyDescent="0.25">
      <c r="A157" s="43" t="s">
        <v>67</v>
      </c>
      <c r="B157" s="41" t="s">
        <v>35</v>
      </c>
      <c r="C157" s="38">
        <v>1</v>
      </c>
      <c r="D157" s="42" t="s">
        <v>26</v>
      </c>
      <c r="E157" s="46"/>
      <c r="F157" s="45">
        <v>0</v>
      </c>
      <c r="G157" s="46">
        <f t="shared" si="25"/>
        <v>0</v>
      </c>
      <c r="H157" s="46">
        <f t="shared" si="26"/>
        <v>0</v>
      </c>
    </row>
    <row r="158" spans="1:9" x14ac:dyDescent="0.25">
      <c r="A158" s="43" t="s">
        <v>68</v>
      </c>
      <c r="B158" s="41" t="s">
        <v>36</v>
      </c>
      <c r="C158" s="38"/>
      <c r="D158" s="42"/>
      <c r="E158" s="46"/>
      <c r="F158" s="45"/>
      <c r="G158" s="46"/>
      <c r="H158" s="46"/>
    </row>
    <row r="159" spans="1:9" x14ac:dyDescent="0.25">
      <c r="A159" s="43"/>
      <c r="B159" s="41"/>
      <c r="C159" s="38"/>
      <c r="D159" s="42"/>
      <c r="E159" s="51"/>
      <c r="F159" s="46"/>
      <c r="G159" s="46"/>
    </row>
    <row r="160" spans="1:9" s="22" customFormat="1" x14ac:dyDescent="0.25">
      <c r="A160" s="43" t="s">
        <v>114</v>
      </c>
      <c r="B160" s="44" t="s">
        <v>55</v>
      </c>
      <c r="C160" s="38"/>
      <c r="D160" s="42"/>
      <c r="E160" s="48"/>
      <c r="F160" s="52"/>
      <c r="G160" s="48">
        <f>SUM(G149:G159)</f>
        <v>0</v>
      </c>
      <c r="H160" s="48">
        <f>SUM(H149:H159)</f>
        <v>0</v>
      </c>
      <c r="I160" s="17"/>
    </row>
    <row r="161" spans="1:9" x14ac:dyDescent="0.25">
      <c r="A161" s="43"/>
      <c r="B161" s="44"/>
      <c r="C161" s="38"/>
      <c r="D161" s="42"/>
      <c r="E161" s="46"/>
      <c r="F161" s="45"/>
      <c r="G161" s="46"/>
      <c r="H161" s="46"/>
    </row>
    <row r="162" spans="1:9" x14ac:dyDescent="0.25">
      <c r="A162" s="43"/>
      <c r="B162" s="44"/>
      <c r="C162" s="38"/>
      <c r="D162" s="42"/>
      <c r="E162" s="46"/>
      <c r="F162" s="45"/>
      <c r="G162" s="46"/>
      <c r="H162" s="46"/>
    </row>
    <row r="163" spans="1:9" ht="24" x14ac:dyDescent="0.25">
      <c r="A163" s="43" t="s">
        <v>117</v>
      </c>
      <c r="B163" s="44" t="s">
        <v>218</v>
      </c>
      <c r="C163" s="38">
        <v>1</v>
      </c>
      <c r="D163" s="42" t="s">
        <v>26</v>
      </c>
      <c r="E163" s="46">
        <v>0</v>
      </c>
      <c r="F163" s="45">
        <v>0</v>
      </c>
      <c r="G163" s="46">
        <f t="shared" ref="G163" si="27">C163*E163</f>
        <v>0</v>
      </c>
      <c r="H163" s="46">
        <f t="shared" ref="H163" si="28">C163*F163</f>
        <v>0</v>
      </c>
    </row>
    <row r="164" spans="1:9" x14ac:dyDescent="0.25">
      <c r="A164" s="43"/>
      <c r="B164" s="44"/>
      <c r="C164" s="38"/>
      <c r="D164" s="42"/>
      <c r="E164" s="46"/>
      <c r="F164" s="45"/>
      <c r="G164" s="46"/>
      <c r="H164" s="46"/>
    </row>
    <row r="165" spans="1:9" x14ac:dyDescent="0.25">
      <c r="A165" s="43"/>
      <c r="B165" s="41"/>
      <c r="C165" s="38"/>
      <c r="D165" s="42"/>
      <c r="E165" s="46"/>
      <c r="F165" s="45"/>
      <c r="G165" s="46"/>
      <c r="H165" s="46"/>
    </row>
    <row r="166" spans="1:9" s="22" customFormat="1" x14ac:dyDescent="0.25">
      <c r="A166" s="43" t="s">
        <v>114</v>
      </c>
      <c r="B166" s="44" t="s">
        <v>57</v>
      </c>
      <c r="C166" s="38"/>
      <c r="D166" s="42"/>
      <c r="E166" s="53"/>
      <c r="F166" s="48"/>
      <c r="G166" s="48">
        <f>SUM(G163:G165)</f>
        <v>0</v>
      </c>
      <c r="H166" s="48">
        <f>SUM(H163:H165)</f>
        <v>0</v>
      </c>
      <c r="I166" s="17"/>
    </row>
    <row r="167" spans="1:9" x14ac:dyDescent="0.25">
      <c r="A167" s="43"/>
      <c r="B167" s="44"/>
      <c r="C167" s="38"/>
      <c r="D167" s="42"/>
      <c r="E167" s="46"/>
      <c r="F167" s="45"/>
      <c r="G167" s="46"/>
      <c r="H167" s="46"/>
    </row>
    <row r="168" spans="1:9" x14ac:dyDescent="0.25">
      <c r="B168" s="23"/>
      <c r="D168" s="24"/>
      <c r="E168" s="51"/>
      <c r="F168" s="46"/>
      <c r="G168" s="46"/>
    </row>
    <row r="169" spans="1:9" s="22" customFormat="1" x14ac:dyDescent="0.25">
      <c r="A169" s="18"/>
      <c r="B169" s="19" t="s">
        <v>122</v>
      </c>
      <c r="C169" s="28"/>
      <c r="D169" s="24"/>
      <c r="E169" s="48"/>
      <c r="F169" s="52"/>
      <c r="G169" s="48">
        <f>G166+G160+G144+G81</f>
        <v>0</v>
      </c>
      <c r="H169" s="48">
        <f>H166+H160+H144+H81</f>
        <v>0</v>
      </c>
      <c r="I169" s="17"/>
    </row>
    <row r="170" spans="1:9" x14ac:dyDescent="0.25">
      <c r="B170" s="23"/>
      <c r="D170" s="24"/>
      <c r="E170" s="46"/>
      <c r="F170" s="45"/>
      <c r="G170" s="46"/>
      <c r="H170" s="46"/>
    </row>
    <row r="171" spans="1:9" x14ac:dyDescent="0.25">
      <c r="B171" s="23"/>
      <c r="D171" s="24"/>
      <c r="E171" s="51"/>
      <c r="F171" s="46"/>
      <c r="G171" s="46"/>
    </row>
    <row r="172" spans="1:9" x14ac:dyDescent="0.25">
      <c r="B172" s="23"/>
      <c r="D172" s="24"/>
      <c r="E172" s="51"/>
      <c r="F172" s="46"/>
      <c r="G172" s="46"/>
    </row>
    <row r="173" spans="1:9" x14ac:dyDescent="0.25">
      <c r="B173" s="23"/>
      <c r="D173" s="24"/>
      <c r="E173" s="46"/>
      <c r="F173" s="45"/>
      <c r="G173" s="46"/>
      <c r="H173" s="46"/>
    </row>
    <row r="174" spans="1:9" x14ac:dyDescent="0.25">
      <c r="B174" s="23"/>
      <c r="D174" s="24"/>
      <c r="E174" s="46"/>
      <c r="F174" s="45"/>
      <c r="G174" s="46"/>
      <c r="H174" s="46"/>
    </row>
    <row r="175" spans="1:9" x14ac:dyDescent="0.25">
      <c r="B175" s="23"/>
      <c r="D175" s="24"/>
      <c r="E175" s="51"/>
      <c r="F175" s="46"/>
      <c r="G175" s="46"/>
    </row>
    <row r="176" spans="1:9" x14ac:dyDescent="0.25">
      <c r="B176" s="23"/>
      <c r="D176" s="24"/>
      <c r="E176" s="46"/>
      <c r="F176" s="45"/>
      <c r="G176" s="46"/>
      <c r="H176" s="46"/>
    </row>
    <row r="177" spans="2:8" x14ac:dyDescent="0.25">
      <c r="B177" s="25"/>
      <c r="D177" s="24"/>
      <c r="E177" s="46"/>
      <c r="F177" s="45"/>
      <c r="G177" s="46"/>
      <c r="H177" s="46"/>
    </row>
    <row r="178" spans="2:8" x14ac:dyDescent="0.25">
      <c r="B178" s="23"/>
      <c r="D178" s="24"/>
      <c r="E178" s="46"/>
      <c r="F178" s="45"/>
      <c r="G178" s="46"/>
      <c r="H178" s="46"/>
    </row>
    <row r="179" spans="2:8" x14ac:dyDescent="0.25">
      <c r="B179" s="23"/>
      <c r="D179" s="24"/>
      <c r="E179" s="46"/>
      <c r="F179" s="45"/>
      <c r="G179" s="46"/>
      <c r="H179" s="46"/>
    </row>
    <row r="180" spans="2:8" x14ac:dyDescent="0.25">
      <c r="B180" s="23"/>
      <c r="D180" s="24"/>
      <c r="E180" s="46"/>
      <c r="F180" s="45"/>
      <c r="G180" s="46"/>
      <c r="H180" s="46"/>
    </row>
    <row r="181" spans="2:8" x14ac:dyDescent="0.25">
      <c r="B181" s="23"/>
      <c r="D181" s="24"/>
      <c r="E181" s="46"/>
      <c r="F181" s="45"/>
      <c r="G181" s="46"/>
      <c r="H181" s="46"/>
    </row>
    <row r="182" spans="2:8" x14ac:dyDescent="0.25">
      <c r="B182" s="23"/>
      <c r="D182" s="24"/>
      <c r="E182" s="46"/>
      <c r="F182" s="45"/>
      <c r="G182" s="46"/>
      <c r="H182" s="46"/>
    </row>
    <row r="183" spans="2:8" x14ac:dyDescent="0.25">
      <c r="B183" s="23"/>
      <c r="D183" s="24"/>
      <c r="E183" s="51"/>
      <c r="F183" s="46"/>
      <c r="G183" s="46"/>
    </row>
    <row r="184" spans="2:8" x14ac:dyDescent="0.25">
      <c r="B184" s="23"/>
      <c r="D184" s="24"/>
      <c r="E184" s="46"/>
      <c r="F184" s="45"/>
      <c r="G184" s="46"/>
      <c r="H184" s="46"/>
    </row>
    <row r="185" spans="2:8" x14ac:dyDescent="0.25">
      <c r="B185" s="23"/>
      <c r="D185" s="24"/>
      <c r="E185" s="46"/>
      <c r="F185" s="45"/>
      <c r="G185" s="46"/>
      <c r="H185" s="46"/>
    </row>
    <row r="186" spans="2:8" x14ac:dyDescent="0.25">
      <c r="B186" s="23"/>
      <c r="D186" s="24"/>
      <c r="E186" s="51"/>
      <c r="F186" s="46"/>
      <c r="G186" s="46"/>
    </row>
    <row r="187" spans="2:8" x14ac:dyDescent="0.25">
      <c r="B187" s="23"/>
      <c r="D187" s="24"/>
      <c r="E187" s="46"/>
      <c r="F187" s="45"/>
      <c r="G187" s="46"/>
      <c r="H187" s="46"/>
    </row>
    <row r="188" spans="2:8" x14ac:dyDescent="0.25">
      <c r="B188" s="23"/>
      <c r="D188" s="24"/>
      <c r="E188" s="51"/>
      <c r="F188" s="46"/>
      <c r="G188" s="46"/>
    </row>
    <row r="189" spans="2:8" x14ac:dyDescent="0.25">
      <c r="B189" s="23"/>
      <c r="D189" s="24"/>
      <c r="E189" s="46"/>
      <c r="F189" s="45"/>
      <c r="G189" s="46"/>
      <c r="H189" s="46"/>
    </row>
    <row r="190" spans="2:8" x14ac:dyDescent="0.25">
      <c r="B190" s="23"/>
      <c r="D190" s="24"/>
      <c r="E190" s="51"/>
      <c r="F190" s="46"/>
      <c r="G190" s="46"/>
    </row>
    <row r="191" spans="2:8" x14ac:dyDescent="0.25">
      <c r="B191" s="23"/>
      <c r="D191" s="24"/>
      <c r="E191" s="46"/>
      <c r="F191" s="45"/>
      <c r="G191" s="46"/>
      <c r="H191" s="46"/>
    </row>
    <row r="192" spans="2:8" x14ac:dyDescent="0.25">
      <c r="B192" s="23"/>
      <c r="D192" s="24"/>
      <c r="E192" s="51"/>
      <c r="F192" s="46"/>
      <c r="G192" s="46"/>
    </row>
    <row r="193" spans="2:8" x14ac:dyDescent="0.25">
      <c r="B193" s="23"/>
      <c r="D193" s="24"/>
      <c r="E193" s="46"/>
      <c r="F193" s="45"/>
      <c r="G193" s="46"/>
      <c r="H193" s="46"/>
    </row>
    <row r="194" spans="2:8" x14ac:dyDescent="0.25">
      <c r="B194" s="23"/>
      <c r="D194" s="24"/>
      <c r="E194" s="51"/>
      <c r="F194" s="46"/>
      <c r="G194" s="46"/>
    </row>
    <row r="195" spans="2:8" x14ac:dyDescent="0.25">
      <c r="B195" s="23"/>
      <c r="D195" s="24"/>
      <c r="E195" s="46"/>
      <c r="F195" s="45"/>
      <c r="G195" s="46"/>
      <c r="H195" s="46"/>
    </row>
    <row r="196" spans="2:8" x14ac:dyDescent="0.25">
      <c r="B196" s="23"/>
      <c r="D196" s="24"/>
      <c r="E196" s="51"/>
      <c r="F196" s="46"/>
      <c r="G196" s="46"/>
    </row>
    <row r="197" spans="2:8" x14ac:dyDescent="0.25">
      <c r="B197" s="23"/>
      <c r="D197" s="24"/>
      <c r="E197" s="46"/>
      <c r="F197" s="45"/>
      <c r="G197" s="46"/>
      <c r="H197" s="46"/>
    </row>
    <row r="198" spans="2:8" x14ac:dyDescent="0.25">
      <c r="B198" s="23"/>
      <c r="D198" s="24"/>
      <c r="E198" s="51"/>
      <c r="F198" s="46"/>
      <c r="G198" s="46"/>
    </row>
    <row r="199" spans="2:8" x14ac:dyDescent="0.25">
      <c r="B199" s="23"/>
      <c r="D199" s="24"/>
      <c r="E199" s="46"/>
      <c r="F199" s="45"/>
      <c r="G199" s="46"/>
      <c r="H199" s="46"/>
    </row>
    <row r="200" spans="2:8" x14ac:dyDescent="0.25">
      <c r="B200" s="23"/>
      <c r="D200" s="24"/>
      <c r="E200" s="46"/>
      <c r="F200" s="45"/>
      <c r="G200" s="46"/>
      <c r="H200" s="46"/>
    </row>
    <row r="201" spans="2:8" x14ac:dyDescent="0.25">
      <c r="B201" s="23"/>
      <c r="D201" s="24"/>
      <c r="E201" s="46"/>
      <c r="F201" s="45"/>
      <c r="G201" s="46"/>
      <c r="H201" s="46"/>
    </row>
    <row r="202" spans="2:8" x14ac:dyDescent="0.25">
      <c r="B202" s="23"/>
      <c r="D202" s="24"/>
      <c r="E202" s="51"/>
      <c r="F202" s="46"/>
      <c r="G202" s="46"/>
    </row>
    <row r="203" spans="2:8" x14ac:dyDescent="0.25">
      <c r="B203" s="23"/>
      <c r="D203" s="24"/>
      <c r="E203" s="46"/>
      <c r="F203" s="45"/>
      <c r="G203" s="46"/>
      <c r="H203" s="46"/>
    </row>
    <row r="204" spans="2:8" x14ac:dyDescent="0.25">
      <c r="B204" s="23"/>
      <c r="D204" s="24"/>
      <c r="E204" s="51"/>
      <c r="F204" s="46"/>
      <c r="G204" s="46"/>
    </row>
    <row r="205" spans="2:8" x14ac:dyDescent="0.25">
      <c r="B205" s="23"/>
      <c r="D205" s="24"/>
      <c r="E205" s="46"/>
      <c r="F205" s="45"/>
      <c r="G205" s="46"/>
      <c r="H205" s="46"/>
    </row>
    <row r="206" spans="2:8" x14ac:dyDescent="0.25">
      <c r="B206" s="23"/>
      <c r="D206" s="24"/>
      <c r="E206" s="51"/>
      <c r="F206" s="46"/>
      <c r="G206" s="46"/>
    </row>
    <row r="207" spans="2:8" x14ac:dyDescent="0.25">
      <c r="B207" s="23"/>
      <c r="D207" s="24"/>
      <c r="E207" s="46"/>
      <c r="F207" s="45"/>
      <c r="G207" s="46"/>
      <c r="H207" s="46"/>
    </row>
    <row r="208" spans="2:8" x14ac:dyDescent="0.25">
      <c r="B208" s="23"/>
      <c r="D208" s="24"/>
      <c r="E208" s="51"/>
      <c r="F208" s="46"/>
      <c r="G208" s="46"/>
    </row>
    <row r="209" spans="2:8" x14ac:dyDescent="0.25">
      <c r="B209" s="23"/>
      <c r="D209" s="24"/>
      <c r="E209" s="51"/>
      <c r="F209" s="46"/>
      <c r="G209" s="46"/>
    </row>
    <row r="210" spans="2:8" x14ac:dyDescent="0.25">
      <c r="B210" s="23"/>
      <c r="D210" s="24"/>
      <c r="E210" s="46"/>
      <c r="F210" s="45"/>
      <c r="G210" s="46"/>
      <c r="H210" s="46"/>
    </row>
    <row r="211" spans="2:8" x14ac:dyDescent="0.25">
      <c r="B211" s="23"/>
      <c r="D211" s="24"/>
      <c r="E211" s="51"/>
      <c r="F211" s="46"/>
      <c r="G211" s="46"/>
    </row>
    <row r="212" spans="2:8" x14ac:dyDescent="0.25">
      <c r="B212" s="23"/>
      <c r="D212" s="24"/>
      <c r="E212" s="46"/>
      <c r="F212" s="45"/>
      <c r="G212" s="46"/>
      <c r="H212" s="46"/>
    </row>
    <row r="213" spans="2:8" x14ac:dyDescent="0.25">
      <c r="B213" s="23"/>
      <c r="D213" s="24"/>
      <c r="E213" s="51"/>
      <c r="F213" s="46"/>
      <c r="G213" s="46"/>
    </row>
    <row r="214" spans="2:8" x14ac:dyDescent="0.25">
      <c r="B214" s="23"/>
      <c r="D214" s="24"/>
      <c r="E214" s="51"/>
      <c r="F214" s="46"/>
      <c r="G214" s="46"/>
    </row>
    <row r="215" spans="2:8" x14ac:dyDescent="0.25">
      <c r="B215" s="23"/>
      <c r="D215" s="24"/>
      <c r="E215" s="51"/>
      <c r="F215" s="46"/>
      <c r="G215" s="46"/>
    </row>
    <row r="216" spans="2:8" x14ac:dyDescent="0.25">
      <c r="B216" s="23"/>
      <c r="D216" s="24"/>
      <c r="E216" s="51"/>
      <c r="F216" s="46"/>
      <c r="G216" s="46"/>
    </row>
    <row r="217" spans="2:8" x14ac:dyDescent="0.25">
      <c r="B217" s="23"/>
      <c r="D217" s="24"/>
      <c r="E217" s="46"/>
      <c r="F217" s="45"/>
      <c r="G217" s="46"/>
      <c r="H217" s="46"/>
    </row>
    <row r="218" spans="2:8" x14ac:dyDescent="0.25">
      <c r="B218" s="23"/>
      <c r="D218" s="24"/>
      <c r="E218" s="46"/>
      <c r="F218" s="45"/>
      <c r="G218" s="46"/>
      <c r="H218" s="46"/>
    </row>
    <row r="219" spans="2:8" x14ac:dyDescent="0.25">
      <c r="B219" s="23"/>
      <c r="D219" s="24"/>
      <c r="E219" s="51"/>
      <c r="F219" s="46"/>
      <c r="G219" s="46"/>
    </row>
    <row r="220" spans="2:8" x14ac:dyDescent="0.25">
      <c r="B220" s="23"/>
      <c r="D220" s="24"/>
      <c r="E220" s="51"/>
      <c r="F220" s="46"/>
      <c r="G220" s="46"/>
    </row>
    <row r="221" spans="2:8" x14ac:dyDescent="0.25">
      <c r="B221" s="23"/>
      <c r="D221" s="24"/>
      <c r="E221" s="46"/>
      <c r="F221" s="45"/>
      <c r="G221" s="46"/>
      <c r="H221" s="46"/>
    </row>
    <row r="222" spans="2:8" x14ac:dyDescent="0.25">
      <c r="B222" s="23"/>
      <c r="D222" s="24"/>
      <c r="E222" s="51"/>
      <c r="F222" s="46"/>
      <c r="G222" s="46"/>
    </row>
    <row r="223" spans="2:8" x14ac:dyDescent="0.25">
      <c r="B223" s="23"/>
      <c r="D223" s="24"/>
      <c r="E223" s="51"/>
      <c r="F223" s="46"/>
      <c r="G223" s="46"/>
    </row>
    <row r="224" spans="2:8" x14ac:dyDescent="0.25">
      <c r="B224" s="23"/>
      <c r="D224" s="24"/>
      <c r="E224" s="46"/>
      <c r="F224" s="45"/>
      <c r="G224" s="46"/>
      <c r="H224" s="46"/>
    </row>
    <row r="225" spans="2:8" x14ac:dyDescent="0.25">
      <c r="B225" s="23"/>
      <c r="D225" s="24"/>
      <c r="E225" s="46"/>
      <c r="F225" s="45"/>
      <c r="G225" s="46"/>
      <c r="H225" s="46"/>
    </row>
    <row r="226" spans="2:8" x14ac:dyDescent="0.25">
      <c r="B226" s="23"/>
      <c r="D226" s="24"/>
      <c r="E226" s="51"/>
      <c r="F226" s="46"/>
      <c r="G226" s="46"/>
    </row>
    <row r="227" spans="2:8" x14ac:dyDescent="0.25">
      <c r="B227" s="23"/>
      <c r="D227" s="24"/>
      <c r="E227" s="46"/>
      <c r="F227" s="45"/>
      <c r="G227" s="46"/>
      <c r="H227" s="46"/>
    </row>
    <row r="228" spans="2:8" x14ac:dyDescent="0.25">
      <c r="B228" s="23"/>
      <c r="D228" s="24"/>
      <c r="E228" s="51"/>
      <c r="F228" s="46"/>
      <c r="G228" s="46"/>
    </row>
    <row r="229" spans="2:8" x14ac:dyDescent="0.25">
      <c r="B229" s="23"/>
      <c r="D229" s="24"/>
      <c r="E229" s="46"/>
      <c r="F229" s="45"/>
      <c r="G229" s="46"/>
      <c r="H229" s="46"/>
    </row>
    <row r="230" spans="2:8" x14ac:dyDescent="0.25">
      <c r="B230" s="23"/>
      <c r="D230" s="24"/>
      <c r="E230" s="51"/>
      <c r="F230" s="46"/>
      <c r="G230" s="46"/>
    </row>
    <row r="231" spans="2:8" x14ac:dyDescent="0.25">
      <c r="B231" s="23"/>
      <c r="D231" s="24"/>
      <c r="E231" s="46"/>
      <c r="F231" s="45"/>
      <c r="G231" s="46"/>
      <c r="H231" s="46"/>
    </row>
    <row r="232" spans="2:8" x14ac:dyDescent="0.25">
      <c r="B232" s="23"/>
      <c r="D232" s="24"/>
      <c r="E232" s="51"/>
      <c r="F232" s="46"/>
      <c r="G232" s="46"/>
    </row>
    <row r="233" spans="2:8" x14ac:dyDescent="0.25">
      <c r="B233" s="23"/>
      <c r="D233" s="24"/>
      <c r="E233" s="46"/>
      <c r="F233" s="45"/>
      <c r="G233" s="46"/>
      <c r="H233" s="46"/>
    </row>
    <row r="234" spans="2:8" x14ac:dyDescent="0.25">
      <c r="B234" s="23"/>
      <c r="D234" s="24"/>
      <c r="E234" s="51"/>
      <c r="F234" s="46"/>
      <c r="G234" s="46"/>
    </row>
    <row r="235" spans="2:8" x14ac:dyDescent="0.25">
      <c r="B235" s="25"/>
      <c r="D235" s="24"/>
      <c r="E235" s="46"/>
      <c r="F235" s="45"/>
      <c r="G235" s="46"/>
      <c r="H235" s="46"/>
    </row>
    <row r="236" spans="2:8" x14ac:dyDescent="0.25">
      <c r="B236" s="23"/>
      <c r="D236" s="24"/>
      <c r="E236" s="51"/>
      <c r="F236" s="46"/>
      <c r="G236" s="46"/>
    </row>
    <row r="237" spans="2:8" x14ac:dyDescent="0.25">
      <c r="B237" s="23"/>
      <c r="D237" s="24"/>
      <c r="E237" s="46"/>
      <c r="F237" s="45"/>
      <c r="G237" s="46"/>
      <c r="H237" s="46"/>
    </row>
    <row r="238" spans="2:8" x14ac:dyDescent="0.25">
      <c r="B238" s="23"/>
      <c r="D238" s="24"/>
      <c r="E238" s="51"/>
      <c r="F238" s="46"/>
      <c r="G238" s="46"/>
    </row>
    <row r="239" spans="2:8" x14ac:dyDescent="0.25">
      <c r="B239" s="23"/>
      <c r="D239" s="24"/>
      <c r="E239" s="46"/>
      <c r="F239" s="45"/>
      <c r="G239" s="46"/>
      <c r="H239" s="46"/>
    </row>
    <row r="240" spans="2:8" x14ac:dyDescent="0.25">
      <c r="B240" s="23"/>
      <c r="D240" s="24"/>
      <c r="E240" s="51"/>
      <c r="F240" s="46"/>
      <c r="G240" s="46"/>
    </row>
    <row r="241" spans="1:8" x14ac:dyDescent="0.25">
      <c r="B241" s="23"/>
      <c r="D241" s="24"/>
      <c r="E241" s="46"/>
      <c r="F241" s="45"/>
      <c r="G241" s="46"/>
      <c r="H241" s="46"/>
    </row>
    <row r="242" spans="1:8" s="17" customFormat="1" x14ac:dyDescent="0.25">
      <c r="A242" s="18"/>
      <c r="B242" s="23"/>
      <c r="C242" s="28"/>
      <c r="D242" s="24"/>
      <c r="E242" s="51"/>
      <c r="F242" s="46"/>
      <c r="G242" s="46"/>
      <c r="H242" s="47"/>
    </row>
    <row r="243" spans="1:8" s="17" customFormat="1" x14ac:dyDescent="0.25">
      <c r="A243" s="18"/>
      <c r="B243" s="23"/>
      <c r="C243" s="28"/>
      <c r="D243" s="24"/>
      <c r="E243" s="46"/>
      <c r="F243" s="45"/>
      <c r="G243" s="46"/>
      <c r="H243" s="46"/>
    </row>
    <row r="244" spans="1:8" s="17" customFormat="1" x14ac:dyDescent="0.25">
      <c r="A244" s="18"/>
      <c r="B244" s="23"/>
      <c r="C244" s="28"/>
      <c r="D244" s="24"/>
      <c r="E244" s="51"/>
      <c r="F244" s="46"/>
      <c r="G244" s="46"/>
      <c r="H244" s="47"/>
    </row>
    <row r="245" spans="1:8" s="17" customFormat="1" x14ac:dyDescent="0.25">
      <c r="A245" s="18"/>
      <c r="B245" s="23"/>
      <c r="C245" s="28"/>
      <c r="D245" s="24"/>
      <c r="E245" s="46"/>
      <c r="F245" s="45"/>
      <c r="G245" s="46"/>
      <c r="H245" s="46"/>
    </row>
    <row r="246" spans="1:8" s="17" customFormat="1" x14ac:dyDescent="0.25">
      <c r="A246" s="18"/>
      <c r="B246" s="23"/>
      <c r="C246" s="28"/>
      <c r="D246" s="24"/>
      <c r="E246" s="46"/>
      <c r="F246" s="45"/>
      <c r="G246" s="46"/>
      <c r="H246" s="46"/>
    </row>
    <row r="247" spans="1:8" s="17" customFormat="1" x14ac:dyDescent="0.25">
      <c r="A247" s="18"/>
      <c r="B247" s="23"/>
      <c r="C247" s="28"/>
      <c r="D247" s="24"/>
      <c r="E247" s="46"/>
      <c r="F247" s="45"/>
      <c r="G247" s="46"/>
      <c r="H247" s="46"/>
    </row>
    <row r="248" spans="1:8" s="17" customFormat="1" x14ac:dyDescent="0.25">
      <c r="A248" s="18"/>
      <c r="B248" s="23"/>
      <c r="C248" s="28"/>
      <c r="D248" s="24"/>
      <c r="E248" s="51"/>
      <c r="F248" s="46"/>
      <c r="G248" s="46"/>
      <c r="H248" s="47"/>
    </row>
    <row r="249" spans="1:8" s="17" customFormat="1" x14ac:dyDescent="0.25">
      <c r="A249" s="18"/>
      <c r="B249" s="23"/>
      <c r="C249" s="28"/>
      <c r="D249" s="24"/>
      <c r="E249" s="46"/>
      <c r="F249" s="45"/>
      <c r="G249" s="46"/>
      <c r="H249" s="46"/>
    </row>
    <row r="250" spans="1:8" s="17" customFormat="1" x14ac:dyDescent="0.25">
      <c r="A250" s="18"/>
      <c r="B250" s="23"/>
      <c r="C250" s="28"/>
      <c r="D250" s="24"/>
      <c r="E250" s="51"/>
      <c r="F250" s="46"/>
      <c r="G250" s="46"/>
      <c r="H250" s="47"/>
    </row>
    <row r="251" spans="1:8" s="17" customFormat="1" x14ac:dyDescent="0.25">
      <c r="A251" s="18"/>
      <c r="B251" s="23"/>
      <c r="C251" s="28"/>
      <c r="D251" s="24"/>
      <c r="E251" s="46"/>
      <c r="F251" s="45"/>
      <c r="G251" s="46"/>
      <c r="H251" s="46"/>
    </row>
    <row r="252" spans="1:8" s="17" customFormat="1" x14ac:dyDescent="0.25">
      <c r="A252" s="18"/>
      <c r="B252" s="23"/>
      <c r="C252" s="28"/>
      <c r="D252" s="24"/>
      <c r="E252" s="51"/>
      <c r="F252" s="46"/>
      <c r="G252" s="46"/>
      <c r="H252" s="47"/>
    </row>
    <row r="253" spans="1:8" s="17" customFormat="1" x14ac:dyDescent="0.25">
      <c r="A253" s="18"/>
      <c r="B253" s="23"/>
      <c r="C253" s="28"/>
      <c r="D253" s="24"/>
      <c r="E253" s="46"/>
      <c r="F253" s="45"/>
      <c r="G253" s="46"/>
      <c r="H253" s="46"/>
    </row>
    <row r="254" spans="1:8" s="17" customFormat="1" x14ac:dyDescent="0.25">
      <c r="A254" s="18"/>
      <c r="B254" s="23"/>
      <c r="C254" s="28"/>
      <c r="D254" s="24"/>
      <c r="E254" s="46"/>
      <c r="F254" s="45"/>
      <c r="G254" s="46"/>
      <c r="H254" s="46"/>
    </row>
    <row r="255" spans="1:8" s="17" customFormat="1" x14ac:dyDescent="0.25">
      <c r="A255" s="18"/>
      <c r="B255" s="23"/>
      <c r="C255" s="28"/>
      <c r="D255" s="24"/>
      <c r="E255" s="46"/>
      <c r="F255" s="45"/>
      <c r="G255" s="46"/>
      <c r="H255" s="46"/>
    </row>
    <row r="256" spans="1:8" s="17" customFormat="1" x14ac:dyDescent="0.25">
      <c r="A256" s="18"/>
      <c r="B256" s="23"/>
      <c r="C256" s="28"/>
      <c r="D256" s="24"/>
      <c r="E256" s="51"/>
      <c r="F256" s="46"/>
      <c r="G256" s="46"/>
      <c r="H256" s="47"/>
    </row>
    <row r="257" spans="1:8" s="17" customFormat="1" x14ac:dyDescent="0.25">
      <c r="A257" s="18"/>
      <c r="B257" s="23"/>
      <c r="C257" s="28"/>
      <c r="D257" s="24"/>
      <c r="E257" s="46"/>
      <c r="F257" s="45"/>
      <c r="G257" s="46"/>
      <c r="H257" s="46"/>
    </row>
    <row r="258" spans="1:8" x14ac:dyDescent="0.25">
      <c r="B258" s="23"/>
      <c r="D258" s="24"/>
      <c r="E258" s="51"/>
      <c r="F258" s="46"/>
      <c r="G258" s="46"/>
    </row>
    <row r="259" spans="1:8" x14ac:dyDescent="0.25">
      <c r="B259" s="23"/>
      <c r="D259" s="24"/>
      <c r="E259" s="46"/>
      <c r="F259" s="45"/>
      <c r="G259" s="46"/>
      <c r="H259" s="46"/>
    </row>
    <row r="260" spans="1:8" x14ac:dyDescent="0.25">
      <c r="B260" s="23"/>
      <c r="D260" s="24"/>
      <c r="E260" s="51"/>
      <c r="F260" s="46"/>
      <c r="G260" s="46"/>
    </row>
    <row r="261" spans="1:8" x14ac:dyDescent="0.25">
      <c r="B261" s="23"/>
      <c r="D261" s="24"/>
      <c r="E261" s="46"/>
      <c r="F261" s="45"/>
      <c r="G261" s="46"/>
      <c r="H261" s="46"/>
    </row>
    <row r="262" spans="1:8" x14ac:dyDescent="0.25">
      <c r="B262" s="23"/>
      <c r="D262" s="24"/>
      <c r="E262" s="51"/>
      <c r="F262" s="46"/>
      <c r="G262" s="46"/>
    </row>
    <row r="263" spans="1:8" x14ac:dyDescent="0.25">
      <c r="B263" s="23"/>
      <c r="D263" s="24"/>
      <c r="E263" s="51"/>
      <c r="F263" s="46"/>
      <c r="G263" s="46"/>
    </row>
    <row r="264" spans="1:8" x14ac:dyDescent="0.25">
      <c r="B264" s="23"/>
      <c r="D264" s="24"/>
      <c r="E264" s="51"/>
      <c r="F264" s="46"/>
      <c r="G264" s="46"/>
    </row>
    <row r="265" spans="1:8" x14ac:dyDescent="0.25">
      <c r="B265" s="23"/>
      <c r="D265" s="24"/>
      <c r="E265" s="51"/>
      <c r="F265" s="46"/>
      <c r="G265" s="46"/>
    </row>
    <row r="266" spans="1:8" x14ac:dyDescent="0.25">
      <c r="B266" s="23"/>
      <c r="D266" s="24"/>
      <c r="E266" s="51"/>
      <c r="F266" s="46"/>
      <c r="G266" s="46"/>
    </row>
    <row r="267" spans="1:8" x14ac:dyDescent="0.25">
      <c r="B267" s="23"/>
      <c r="D267" s="24"/>
      <c r="E267" s="46"/>
      <c r="F267" s="45"/>
      <c r="G267" s="46"/>
      <c r="H267" s="46"/>
    </row>
    <row r="268" spans="1:8" x14ac:dyDescent="0.25">
      <c r="B268" s="23"/>
      <c r="D268" s="24"/>
      <c r="E268" s="51"/>
      <c r="F268" s="46"/>
      <c r="G268" s="46"/>
    </row>
    <row r="269" spans="1:8" x14ac:dyDescent="0.25">
      <c r="B269" s="23"/>
      <c r="D269" s="24"/>
      <c r="E269" s="51"/>
      <c r="F269" s="46"/>
      <c r="G269" s="46"/>
    </row>
    <row r="270" spans="1:8" x14ac:dyDescent="0.25">
      <c r="B270" s="23"/>
      <c r="D270" s="24"/>
      <c r="E270" s="51"/>
      <c r="F270" s="46"/>
      <c r="G270" s="46"/>
    </row>
    <row r="271" spans="1:8" x14ac:dyDescent="0.25">
      <c r="B271" s="23"/>
      <c r="D271" s="24"/>
      <c r="E271" s="46"/>
      <c r="F271" s="45"/>
      <c r="G271" s="46"/>
      <c r="H271" s="46"/>
    </row>
    <row r="272" spans="1:8" x14ac:dyDescent="0.25">
      <c r="B272" s="23"/>
      <c r="D272" s="24"/>
      <c r="E272" s="51"/>
      <c r="F272" s="46"/>
      <c r="G272" s="46"/>
    </row>
    <row r="273" spans="1:8" x14ac:dyDescent="0.25">
      <c r="B273" s="23"/>
      <c r="D273" s="24"/>
      <c r="E273" s="51"/>
      <c r="F273" s="46"/>
      <c r="G273" s="46"/>
    </row>
    <row r="274" spans="1:8" s="17" customFormat="1" x14ac:dyDescent="0.25">
      <c r="A274" s="18"/>
      <c r="B274" s="23"/>
      <c r="C274" s="28"/>
      <c r="D274" s="24"/>
      <c r="E274" s="51"/>
      <c r="F274" s="46"/>
      <c r="G274" s="46"/>
      <c r="H274" s="47"/>
    </row>
    <row r="275" spans="1:8" s="17" customFormat="1" x14ac:dyDescent="0.25">
      <c r="A275" s="18"/>
      <c r="B275" s="23"/>
      <c r="C275" s="28"/>
      <c r="D275" s="24"/>
      <c r="E275" s="46"/>
      <c r="F275" s="45"/>
      <c r="G275" s="46"/>
      <c r="H275" s="46"/>
    </row>
    <row r="276" spans="1:8" s="17" customFormat="1" x14ac:dyDescent="0.25">
      <c r="A276" s="18"/>
      <c r="B276" s="23"/>
      <c r="C276" s="28"/>
      <c r="D276" s="24"/>
      <c r="E276" s="51"/>
      <c r="F276" s="46"/>
      <c r="G276" s="46"/>
      <c r="H276" s="47"/>
    </row>
    <row r="277" spans="1:8" s="17" customFormat="1" x14ac:dyDescent="0.25">
      <c r="A277" s="18"/>
      <c r="B277" s="23"/>
      <c r="C277" s="28"/>
      <c r="D277" s="24"/>
      <c r="E277" s="51"/>
      <c r="F277" s="46"/>
      <c r="G277" s="46"/>
      <c r="H277" s="47"/>
    </row>
    <row r="278" spans="1:8" s="17" customFormat="1" x14ac:dyDescent="0.25">
      <c r="A278" s="18"/>
      <c r="B278" s="23"/>
      <c r="C278" s="28"/>
      <c r="D278" s="24"/>
      <c r="E278" s="46"/>
      <c r="F278" s="45"/>
      <c r="G278" s="46"/>
      <c r="H278" s="46"/>
    </row>
    <row r="279" spans="1:8" s="17" customFormat="1" x14ac:dyDescent="0.25">
      <c r="A279" s="18"/>
      <c r="B279" s="23"/>
      <c r="C279" s="28"/>
      <c r="D279" s="24"/>
      <c r="E279" s="51"/>
      <c r="F279" s="46"/>
      <c r="G279" s="46"/>
      <c r="H279" s="47"/>
    </row>
    <row r="280" spans="1:8" s="17" customFormat="1" x14ac:dyDescent="0.25">
      <c r="A280" s="18"/>
      <c r="B280" s="23"/>
      <c r="C280" s="28"/>
      <c r="D280" s="24"/>
      <c r="E280" s="51"/>
      <c r="F280" s="46"/>
      <c r="G280" s="46"/>
      <c r="H280" s="47"/>
    </row>
    <row r="281" spans="1:8" s="17" customFormat="1" x14ac:dyDescent="0.25">
      <c r="A281" s="18"/>
      <c r="B281" s="23"/>
      <c r="C281" s="28"/>
      <c r="D281" s="24"/>
      <c r="E281" s="51"/>
      <c r="F281" s="46"/>
      <c r="G281" s="46"/>
      <c r="H281" s="47"/>
    </row>
    <row r="282" spans="1:8" s="17" customFormat="1" x14ac:dyDescent="0.25">
      <c r="A282" s="18"/>
      <c r="B282" s="23"/>
      <c r="C282" s="28"/>
      <c r="D282" s="24"/>
      <c r="E282" s="51"/>
      <c r="F282" s="46"/>
      <c r="G282" s="46"/>
      <c r="H282" s="47"/>
    </row>
    <row r="283" spans="1:8" s="17" customFormat="1" x14ac:dyDescent="0.25">
      <c r="A283" s="18"/>
      <c r="B283" s="23"/>
      <c r="C283" s="28"/>
      <c r="D283" s="24"/>
      <c r="E283" s="46"/>
      <c r="F283" s="45"/>
      <c r="G283" s="46"/>
      <c r="H283" s="46"/>
    </row>
    <row r="284" spans="1:8" s="17" customFormat="1" x14ac:dyDescent="0.25">
      <c r="A284" s="18"/>
      <c r="B284" s="25"/>
      <c r="C284" s="28"/>
      <c r="D284" s="24"/>
      <c r="E284" s="51"/>
      <c r="F284" s="46"/>
      <c r="G284" s="46"/>
      <c r="H284" s="47"/>
    </row>
    <row r="285" spans="1:8" s="17" customFormat="1" x14ac:dyDescent="0.25">
      <c r="A285" s="18"/>
      <c r="B285" s="23"/>
      <c r="C285" s="28"/>
      <c r="D285" s="24"/>
      <c r="E285" s="51"/>
      <c r="F285" s="46"/>
      <c r="G285" s="46"/>
      <c r="H285" s="47"/>
    </row>
    <row r="286" spans="1:8" s="17" customFormat="1" x14ac:dyDescent="0.25">
      <c r="A286" s="18"/>
      <c r="B286" s="23"/>
      <c r="C286" s="28"/>
      <c r="D286" s="24"/>
      <c r="E286" s="51"/>
      <c r="F286" s="46"/>
      <c r="G286" s="46"/>
      <c r="H286" s="47"/>
    </row>
    <row r="287" spans="1:8" s="17" customFormat="1" x14ac:dyDescent="0.25">
      <c r="A287" s="18"/>
      <c r="B287" s="23"/>
      <c r="C287" s="28"/>
      <c r="D287" s="24"/>
      <c r="E287" s="51"/>
      <c r="F287" s="46"/>
      <c r="G287" s="46"/>
      <c r="H287" s="47"/>
    </row>
    <row r="288" spans="1:8" s="17" customFormat="1" x14ac:dyDescent="0.25">
      <c r="A288" s="18"/>
      <c r="B288" s="23"/>
      <c r="C288" s="28"/>
      <c r="D288" s="24"/>
      <c r="E288" s="46"/>
      <c r="F288" s="45"/>
      <c r="G288" s="46"/>
      <c r="H288" s="46"/>
    </row>
    <row r="289" spans="1:9" s="17" customFormat="1" x14ac:dyDescent="0.25">
      <c r="A289" s="18"/>
      <c r="B289" s="19"/>
      <c r="C289" s="28"/>
      <c r="D289" s="15"/>
      <c r="E289" s="51"/>
      <c r="F289" s="46"/>
      <c r="G289" s="46"/>
      <c r="H289" s="47"/>
    </row>
    <row r="290" spans="1:9" s="20" customFormat="1" x14ac:dyDescent="0.25">
      <c r="A290" s="18"/>
      <c r="B290" s="19"/>
      <c r="C290" s="28"/>
      <c r="D290" s="15"/>
      <c r="E290" s="51"/>
      <c r="F290" s="46"/>
      <c r="G290" s="48"/>
      <c r="H290" s="48"/>
      <c r="I290" s="17"/>
    </row>
    <row r="291" spans="1:9" x14ac:dyDescent="0.25">
      <c r="E291" s="51"/>
      <c r="F291" s="46"/>
      <c r="G291" s="46"/>
    </row>
    <row r="292" spans="1:9" x14ac:dyDescent="0.25">
      <c r="B292" s="23"/>
      <c r="D292" s="24"/>
      <c r="E292" s="51"/>
      <c r="F292" s="46"/>
      <c r="G292" s="46"/>
    </row>
    <row r="293" spans="1:9" x14ac:dyDescent="0.25">
      <c r="B293" s="23"/>
      <c r="D293" s="24"/>
      <c r="E293" s="51"/>
      <c r="F293" s="46"/>
      <c r="G293" s="46"/>
    </row>
    <row r="294" spans="1:9" x14ac:dyDescent="0.25">
      <c r="B294" s="23"/>
      <c r="D294" s="24"/>
      <c r="E294" s="51"/>
      <c r="F294" s="46"/>
      <c r="G294" s="46"/>
    </row>
    <row r="295" spans="1:9" x14ac:dyDescent="0.25">
      <c r="B295" s="23"/>
      <c r="D295" s="24"/>
      <c r="E295" s="51"/>
      <c r="F295" s="46"/>
      <c r="G295" s="46"/>
    </row>
    <row r="296" spans="1:9" x14ac:dyDescent="0.25">
      <c r="B296" s="23"/>
      <c r="D296" s="24"/>
      <c r="E296" s="51"/>
      <c r="F296" s="46"/>
      <c r="G296" s="46"/>
    </row>
    <row r="297" spans="1:9" x14ac:dyDescent="0.25">
      <c r="B297" s="23"/>
      <c r="D297" s="24"/>
      <c r="E297" s="51"/>
      <c r="F297" s="46"/>
      <c r="G297" s="46"/>
    </row>
    <row r="298" spans="1:9" x14ac:dyDescent="0.25">
      <c r="B298" s="23"/>
      <c r="D298" s="24"/>
      <c r="E298" s="51"/>
      <c r="F298" s="46"/>
      <c r="G298" s="46"/>
    </row>
    <row r="299" spans="1:9" x14ac:dyDescent="0.25">
      <c r="B299" s="23"/>
      <c r="D299" s="24"/>
      <c r="E299" s="51"/>
      <c r="F299" s="46"/>
      <c r="G299" s="46"/>
    </row>
    <row r="300" spans="1:9" x14ac:dyDescent="0.25">
      <c r="B300" s="23"/>
      <c r="D300" s="24"/>
      <c r="E300" s="51"/>
      <c r="F300" s="46"/>
      <c r="G300" s="46"/>
    </row>
    <row r="301" spans="1:9" x14ac:dyDescent="0.25">
      <c r="B301" s="23"/>
      <c r="D301" s="24"/>
      <c r="E301" s="46"/>
      <c r="F301" s="45"/>
      <c r="G301" s="46"/>
      <c r="H301" s="46"/>
    </row>
    <row r="302" spans="1:9" x14ac:dyDescent="0.25">
      <c r="B302" s="23"/>
      <c r="D302" s="24"/>
      <c r="E302" s="51"/>
      <c r="F302" s="46"/>
      <c r="G302" s="46"/>
    </row>
    <row r="303" spans="1:9" x14ac:dyDescent="0.25">
      <c r="B303" s="23"/>
      <c r="D303" s="24"/>
      <c r="E303" s="51"/>
      <c r="F303" s="46"/>
      <c r="G303" s="46"/>
    </row>
    <row r="304" spans="1:9" x14ac:dyDescent="0.25">
      <c r="B304" s="23"/>
      <c r="D304" s="24"/>
      <c r="E304" s="51"/>
      <c r="F304" s="46"/>
      <c r="G304" s="46"/>
    </row>
    <row r="305" spans="2:8" x14ac:dyDescent="0.25">
      <c r="B305" s="23"/>
      <c r="D305" s="24"/>
      <c r="E305" s="51"/>
      <c r="F305" s="46"/>
      <c r="G305" s="46"/>
    </row>
    <row r="306" spans="2:8" x14ac:dyDescent="0.25">
      <c r="B306" s="23"/>
      <c r="D306" s="24"/>
      <c r="E306" s="51"/>
      <c r="F306" s="46"/>
      <c r="G306" s="46"/>
    </row>
    <row r="307" spans="2:8" x14ac:dyDescent="0.25">
      <c r="B307" s="23"/>
      <c r="D307" s="24"/>
      <c r="E307" s="51"/>
      <c r="F307" s="46"/>
      <c r="G307" s="46"/>
    </row>
    <row r="308" spans="2:8" x14ac:dyDescent="0.25">
      <c r="B308" s="23"/>
      <c r="D308" s="24"/>
      <c r="E308" s="46"/>
      <c r="F308" s="45"/>
      <c r="G308" s="46"/>
      <c r="H308" s="46"/>
    </row>
    <row r="309" spans="2:8" x14ac:dyDescent="0.25">
      <c r="B309" s="23"/>
      <c r="D309" s="24"/>
      <c r="E309" s="51"/>
      <c r="F309" s="46"/>
      <c r="G309" s="46"/>
    </row>
    <row r="310" spans="2:8" x14ac:dyDescent="0.25">
      <c r="B310" s="23"/>
      <c r="D310" s="24"/>
      <c r="E310" s="51"/>
      <c r="F310" s="46"/>
      <c r="G310" s="46"/>
    </row>
    <row r="311" spans="2:8" x14ac:dyDescent="0.25">
      <c r="B311" s="23"/>
      <c r="D311" s="24"/>
      <c r="E311" s="51"/>
      <c r="F311" s="46"/>
      <c r="G311" s="46"/>
    </row>
    <row r="312" spans="2:8" x14ac:dyDescent="0.25">
      <c r="B312" s="23"/>
      <c r="D312" s="24"/>
      <c r="E312" s="51"/>
      <c r="F312" s="46"/>
      <c r="G312" s="46"/>
    </row>
    <row r="313" spans="2:8" x14ac:dyDescent="0.25">
      <c r="B313" s="23"/>
      <c r="D313" s="24"/>
      <c r="E313" s="51"/>
      <c r="F313" s="46"/>
      <c r="G313" s="46"/>
    </row>
    <row r="314" spans="2:8" x14ac:dyDescent="0.25">
      <c r="B314" s="23"/>
      <c r="D314" s="24"/>
      <c r="E314" s="46"/>
      <c r="F314" s="45"/>
      <c r="G314" s="46"/>
      <c r="H314" s="46"/>
    </row>
    <row r="315" spans="2:8" x14ac:dyDescent="0.25">
      <c r="B315" s="23"/>
      <c r="D315" s="24"/>
      <c r="E315" s="51"/>
      <c r="F315" s="46"/>
      <c r="G315" s="46"/>
    </row>
    <row r="316" spans="2:8" x14ac:dyDescent="0.25">
      <c r="B316" s="23"/>
      <c r="D316" s="24"/>
      <c r="E316" s="51"/>
      <c r="F316" s="46"/>
      <c r="G316" s="46"/>
    </row>
    <row r="317" spans="2:8" x14ac:dyDescent="0.25">
      <c r="B317" s="23"/>
      <c r="D317" s="24"/>
      <c r="E317" s="51"/>
      <c r="F317" s="46"/>
      <c r="G317" s="46"/>
    </row>
    <row r="318" spans="2:8" x14ac:dyDescent="0.25">
      <c r="B318" s="23"/>
      <c r="D318" s="24"/>
      <c r="E318" s="51"/>
      <c r="F318" s="46"/>
      <c r="G318" s="46"/>
    </row>
    <row r="319" spans="2:8" x14ac:dyDescent="0.25">
      <c r="B319" s="23"/>
      <c r="D319" s="24"/>
      <c r="E319" s="51"/>
      <c r="F319" s="46"/>
      <c r="G319" s="46"/>
    </row>
    <row r="320" spans="2:8" x14ac:dyDescent="0.25">
      <c r="B320" s="23"/>
      <c r="D320" s="24"/>
      <c r="E320" s="51"/>
      <c r="F320" s="46"/>
      <c r="G320" s="46"/>
    </row>
    <row r="321" spans="1:8" x14ac:dyDescent="0.25">
      <c r="B321" s="23"/>
      <c r="D321" s="24"/>
      <c r="E321" s="51"/>
      <c r="F321" s="46"/>
      <c r="G321" s="46"/>
    </row>
    <row r="322" spans="1:8" s="17" customFormat="1" x14ac:dyDescent="0.25">
      <c r="A322" s="18"/>
      <c r="B322" s="23"/>
      <c r="C322" s="28"/>
      <c r="D322" s="24"/>
      <c r="E322" s="46"/>
      <c r="F322" s="45"/>
      <c r="G322" s="46"/>
      <c r="H322" s="46"/>
    </row>
    <row r="323" spans="1:8" s="17" customFormat="1" x14ac:dyDescent="0.25">
      <c r="A323" s="18"/>
      <c r="B323" s="23"/>
      <c r="C323" s="28"/>
      <c r="D323" s="24"/>
      <c r="E323" s="51"/>
      <c r="F323" s="46"/>
      <c r="G323" s="46"/>
      <c r="H323" s="47"/>
    </row>
    <row r="324" spans="1:8" s="17" customFormat="1" x14ac:dyDescent="0.25">
      <c r="A324" s="18"/>
      <c r="B324" s="23"/>
      <c r="C324" s="28"/>
      <c r="D324" s="24"/>
      <c r="E324" s="51"/>
      <c r="F324" s="46"/>
      <c r="G324" s="46"/>
      <c r="H324" s="47"/>
    </row>
    <row r="325" spans="1:8" s="17" customFormat="1" x14ac:dyDescent="0.25">
      <c r="A325" s="18"/>
      <c r="B325" s="23"/>
      <c r="C325" s="28"/>
      <c r="D325" s="24"/>
      <c r="E325" s="51"/>
      <c r="F325" s="46"/>
      <c r="G325" s="46"/>
      <c r="H325" s="47"/>
    </row>
    <row r="326" spans="1:8" s="17" customFormat="1" x14ac:dyDescent="0.25">
      <c r="A326" s="18"/>
      <c r="B326" s="23"/>
      <c r="C326" s="28"/>
      <c r="D326" s="24"/>
      <c r="E326" s="51"/>
      <c r="F326" s="46"/>
      <c r="G326" s="46"/>
      <c r="H326" s="47"/>
    </row>
    <row r="327" spans="1:8" s="17" customFormat="1" x14ac:dyDescent="0.25">
      <c r="A327" s="18"/>
      <c r="B327" s="23"/>
      <c r="C327" s="28"/>
      <c r="D327" s="24"/>
      <c r="E327" s="51"/>
      <c r="F327" s="46"/>
      <c r="G327" s="46"/>
      <c r="H327" s="47"/>
    </row>
    <row r="328" spans="1:8" s="17" customFormat="1" x14ac:dyDescent="0.25">
      <c r="A328" s="18"/>
      <c r="B328" s="23"/>
      <c r="C328" s="28"/>
      <c r="D328" s="24"/>
      <c r="E328" s="51"/>
      <c r="F328" s="46"/>
      <c r="G328" s="46"/>
      <c r="H328" s="47"/>
    </row>
    <row r="329" spans="1:8" s="17" customFormat="1" x14ac:dyDescent="0.25">
      <c r="A329" s="18"/>
      <c r="B329" s="23"/>
      <c r="C329" s="28"/>
      <c r="D329" s="24"/>
      <c r="E329" s="46"/>
      <c r="F329" s="45"/>
      <c r="G329" s="46"/>
      <c r="H329" s="46"/>
    </row>
    <row r="330" spans="1:8" s="17" customFormat="1" x14ac:dyDescent="0.25">
      <c r="A330" s="18"/>
      <c r="B330" s="23"/>
      <c r="C330" s="28"/>
      <c r="D330" s="24"/>
      <c r="E330" s="51"/>
      <c r="F330" s="46"/>
      <c r="G330" s="46"/>
      <c r="H330" s="47"/>
    </row>
    <row r="331" spans="1:8" s="17" customFormat="1" x14ac:dyDescent="0.25">
      <c r="A331" s="18"/>
      <c r="B331" s="23"/>
      <c r="C331" s="28"/>
      <c r="D331" s="24"/>
      <c r="E331" s="51"/>
      <c r="F331" s="46"/>
      <c r="G331" s="46"/>
      <c r="H331" s="47"/>
    </row>
    <row r="332" spans="1:8" s="17" customFormat="1" x14ac:dyDescent="0.25">
      <c r="A332" s="18"/>
      <c r="B332" s="23"/>
      <c r="C332" s="28"/>
      <c r="D332" s="24"/>
      <c r="E332" s="51"/>
      <c r="F332" s="46"/>
      <c r="G332" s="46"/>
      <c r="H332" s="47"/>
    </row>
    <row r="333" spans="1:8" s="17" customFormat="1" x14ac:dyDescent="0.25">
      <c r="A333" s="18"/>
      <c r="B333" s="23"/>
      <c r="C333" s="28"/>
      <c r="D333" s="24"/>
      <c r="E333" s="51"/>
      <c r="F333" s="46"/>
      <c r="G333" s="46"/>
      <c r="H333" s="47"/>
    </row>
    <row r="334" spans="1:8" s="17" customFormat="1" x14ac:dyDescent="0.25">
      <c r="A334" s="18"/>
      <c r="B334" s="23"/>
      <c r="C334" s="28"/>
      <c r="D334" s="24"/>
      <c r="E334" s="51"/>
      <c r="F334" s="46"/>
      <c r="G334" s="46"/>
      <c r="H334" s="47"/>
    </row>
    <row r="335" spans="1:8" s="17" customFormat="1" x14ac:dyDescent="0.25">
      <c r="A335" s="18"/>
      <c r="B335" s="23"/>
      <c r="C335" s="28"/>
      <c r="D335" s="24"/>
      <c r="E335" s="51"/>
      <c r="F335" s="46"/>
      <c r="G335" s="46"/>
      <c r="H335" s="47"/>
    </row>
    <row r="336" spans="1:8" s="17" customFormat="1" x14ac:dyDescent="0.25">
      <c r="A336" s="18"/>
      <c r="B336" s="23"/>
      <c r="C336" s="28"/>
      <c r="D336" s="24"/>
      <c r="E336" s="51"/>
      <c r="F336" s="46"/>
      <c r="G336" s="46"/>
      <c r="H336" s="47"/>
    </row>
    <row r="337" spans="1:8" s="17" customFormat="1" x14ac:dyDescent="0.25">
      <c r="A337" s="18"/>
      <c r="B337" s="23"/>
      <c r="C337" s="28"/>
      <c r="D337" s="24"/>
      <c r="E337" s="51"/>
      <c r="F337" s="46"/>
      <c r="G337" s="46"/>
      <c r="H337" s="47"/>
    </row>
    <row r="338" spans="1:8" x14ac:dyDescent="0.25">
      <c r="B338" s="23"/>
      <c r="D338" s="24"/>
      <c r="E338" s="46"/>
      <c r="F338" s="45"/>
      <c r="G338" s="46"/>
      <c r="H338" s="46"/>
    </row>
    <row r="339" spans="1:8" x14ac:dyDescent="0.25">
      <c r="B339" s="23"/>
      <c r="D339" s="24"/>
      <c r="E339" s="51"/>
      <c r="F339" s="46"/>
      <c r="G339" s="46"/>
    </row>
    <row r="340" spans="1:8" x14ac:dyDescent="0.25">
      <c r="B340" s="23"/>
      <c r="D340" s="24"/>
      <c r="E340" s="51"/>
      <c r="F340" s="46"/>
      <c r="G340" s="46"/>
    </row>
    <row r="341" spans="1:8" x14ac:dyDescent="0.25">
      <c r="B341" s="23"/>
      <c r="D341" s="24"/>
      <c r="E341" s="51"/>
      <c r="F341" s="46"/>
      <c r="G341" s="46"/>
    </row>
    <row r="342" spans="1:8" x14ac:dyDescent="0.25">
      <c r="B342" s="23"/>
      <c r="D342" s="24"/>
      <c r="E342" s="51"/>
      <c r="F342" s="46"/>
      <c r="G342" s="46"/>
    </row>
    <row r="343" spans="1:8" x14ac:dyDescent="0.25">
      <c r="B343" s="23"/>
      <c r="D343" s="24"/>
      <c r="E343" s="51"/>
      <c r="F343" s="46"/>
      <c r="G343" s="46"/>
    </row>
    <row r="344" spans="1:8" x14ac:dyDescent="0.25">
      <c r="B344" s="23"/>
      <c r="D344" s="24"/>
      <c r="E344" s="46"/>
      <c r="F344" s="45"/>
      <c r="G344" s="46"/>
      <c r="H344" s="46"/>
    </row>
    <row r="345" spans="1:8" x14ac:dyDescent="0.25">
      <c r="B345" s="23"/>
      <c r="D345" s="24"/>
      <c r="E345" s="51"/>
      <c r="F345" s="46"/>
      <c r="G345" s="46"/>
    </row>
    <row r="346" spans="1:8" x14ac:dyDescent="0.25">
      <c r="B346" s="23"/>
      <c r="D346" s="24"/>
      <c r="E346" s="51"/>
      <c r="F346" s="46"/>
      <c r="G346" s="46"/>
    </row>
    <row r="347" spans="1:8" x14ac:dyDescent="0.25">
      <c r="B347" s="25"/>
      <c r="D347" s="24"/>
      <c r="E347" s="51"/>
      <c r="F347" s="46"/>
      <c r="G347" s="46"/>
    </row>
    <row r="348" spans="1:8" x14ac:dyDescent="0.25">
      <c r="B348" s="23"/>
      <c r="D348" s="24"/>
      <c r="E348" s="51"/>
      <c r="F348" s="46"/>
      <c r="G348" s="46"/>
    </row>
    <row r="349" spans="1:8" x14ac:dyDescent="0.25">
      <c r="B349" s="23"/>
      <c r="D349" s="24"/>
      <c r="E349" s="46"/>
      <c r="F349" s="45"/>
      <c r="G349" s="46"/>
      <c r="H349" s="46"/>
    </row>
    <row r="350" spans="1:8" x14ac:dyDescent="0.25">
      <c r="B350" s="23"/>
      <c r="D350" s="24"/>
      <c r="E350" s="51"/>
      <c r="F350" s="46"/>
      <c r="G350" s="46"/>
    </row>
    <row r="351" spans="1:8" x14ac:dyDescent="0.25">
      <c r="B351" s="23"/>
      <c r="D351" s="24"/>
      <c r="E351" s="46"/>
      <c r="F351" s="45"/>
      <c r="G351" s="46"/>
      <c r="H351" s="46"/>
    </row>
    <row r="352" spans="1:8" x14ac:dyDescent="0.25">
      <c r="B352" s="23"/>
      <c r="D352" s="24"/>
      <c r="E352" s="51"/>
      <c r="F352" s="46"/>
      <c r="G352" s="46"/>
    </row>
    <row r="353" spans="1:8" x14ac:dyDescent="0.25">
      <c r="B353" s="23"/>
      <c r="D353" s="24"/>
      <c r="E353" s="51"/>
      <c r="F353" s="46"/>
      <c r="G353" s="46"/>
    </row>
    <row r="354" spans="1:8" s="17" customFormat="1" x14ac:dyDescent="0.25">
      <c r="A354" s="18"/>
      <c r="B354" s="23"/>
      <c r="C354" s="28"/>
      <c r="D354" s="24"/>
      <c r="E354" s="51"/>
      <c r="F354" s="46"/>
      <c r="G354" s="46"/>
      <c r="H354" s="47"/>
    </row>
    <row r="355" spans="1:8" s="17" customFormat="1" x14ac:dyDescent="0.25">
      <c r="A355" s="18"/>
      <c r="B355" s="23"/>
      <c r="C355" s="28"/>
      <c r="D355" s="24"/>
      <c r="E355" s="51"/>
      <c r="F355" s="46"/>
      <c r="G355" s="46"/>
      <c r="H355" s="47"/>
    </row>
    <row r="356" spans="1:8" s="17" customFormat="1" x14ac:dyDescent="0.25">
      <c r="A356" s="18"/>
      <c r="B356" s="23"/>
      <c r="C356" s="28"/>
      <c r="D356" s="24"/>
      <c r="E356" s="51"/>
      <c r="F356" s="46"/>
      <c r="G356" s="46"/>
      <c r="H356" s="47"/>
    </row>
    <row r="357" spans="1:8" s="17" customFormat="1" x14ac:dyDescent="0.25">
      <c r="A357" s="18"/>
      <c r="B357" s="23"/>
      <c r="C357" s="28"/>
      <c r="D357" s="24"/>
      <c r="E357" s="51"/>
      <c r="F357" s="46"/>
      <c r="G357" s="46"/>
      <c r="H357" s="47"/>
    </row>
    <row r="358" spans="1:8" s="17" customFormat="1" x14ac:dyDescent="0.25">
      <c r="A358" s="18"/>
      <c r="B358" s="23"/>
      <c r="C358" s="28"/>
      <c r="D358" s="24"/>
      <c r="E358" s="51"/>
      <c r="F358" s="46"/>
      <c r="G358" s="46"/>
      <c r="H358" s="47"/>
    </row>
    <row r="359" spans="1:8" s="17" customFormat="1" x14ac:dyDescent="0.25">
      <c r="A359" s="18"/>
      <c r="B359" s="23"/>
      <c r="C359" s="28"/>
      <c r="D359" s="24"/>
      <c r="E359" s="46"/>
      <c r="F359" s="45"/>
      <c r="G359" s="46"/>
      <c r="H359" s="46"/>
    </row>
    <row r="360" spans="1:8" s="17" customFormat="1" x14ac:dyDescent="0.25">
      <c r="A360" s="18"/>
      <c r="B360" s="23"/>
      <c r="C360" s="28"/>
      <c r="D360" s="24"/>
      <c r="E360" s="51"/>
      <c r="F360" s="46"/>
      <c r="G360" s="46"/>
      <c r="H360" s="47"/>
    </row>
    <row r="361" spans="1:8" s="17" customFormat="1" x14ac:dyDescent="0.25">
      <c r="A361" s="18"/>
      <c r="B361" s="23"/>
      <c r="C361" s="28"/>
      <c r="D361" s="24"/>
      <c r="E361" s="46"/>
      <c r="F361" s="45"/>
      <c r="G361" s="46"/>
      <c r="H361" s="46"/>
    </row>
    <row r="362" spans="1:8" s="17" customFormat="1" x14ac:dyDescent="0.25">
      <c r="A362" s="18"/>
      <c r="B362" s="23"/>
      <c r="C362" s="28"/>
      <c r="D362" s="24"/>
      <c r="E362" s="51"/>
      <c r="F362" s="46"/>
      <c r="G362" s="46"/>
      <c r="H362" s="47"/>
    </row>
    <row r="363" spans="1:8" s="17" customFormat="1" x14ac:dyDescent="0.25">
      <c r="A363" s="18"/>
      <c r="B363" s="23"/>
      <c r="C363" s="28"/>
      <c r="D363" s="24"/>
      <c r="E363" s="51"/>
      <c r="F363" s="46"/>
      <c r="G363" s="46"/>
      <c r="H363" s="47"/>
    </row>
    <row r="364" spans="1:8" s="17" customFormat="1" x14ac:dyDescent="0.25">
      <c r="A364" s="18"/>
      <c r="B364" s="23"/>
      <c r="C364" s="28"/>
      <c r="D364" s="24"/>
      <c r="E364" s="51"/>
      <c r="F364" s="46"/>
      <c r="G364" s="46"/>
      <c r="H364" s="47"/>
    </row>
    <row r="365" spans="1:8" s="17" customFormat="1" x14ac:dyDescent="0.25">
      <c r="A365" s="18"/>
      <c r="B365" s="23"/>
      <c r="C365" s="28"/>
      <c r="D365" s="24"/>
      <c r="E365" s="51"/>
      <c r="F365" s="46"/>
      <c r="G365" s="46"/>
      <c r="H365" s="47"/>
    </row>
    <row r="366" spans="1:8" s="17" customFormat="1" x14ac:dyDescent="0.25">
      <c r="A366" s="18"/>
      <c r="B366" s="23"/>
      <c r="C366" s="28"/>
      <c r="D366" s="24"/>
      <c r="E366" s="51"/>
      <c r="F366" s="46"/>
      <c r="G366" s="46"/>
      <c r="H366" s="47"/>
    </row>
    <row r="367" spans="1:8" s="17" customFormat="1" x14ac:dyDescent="0.25">
      <c r="A367" s="18"/>
      <c r="B367" s="23"/>
      <c r="C367" s="28"/>
      <c r="D367" s="24"/>
      <c r="E367" s="51"/>
      <c r="F367" s="46"/>
      <c r="G367" s="46"/>
      <c r="H367" s="47"/>
    </row>
    <row r="368" spans="1:8" s="17" customFormat="1" x14ac:dyDescent="0.25">
      <c r="A368" s="18"/>
      <c r="B368" s="23"/>
      <c r="C368" s="28"/>
      <c r="D368" s="24"/>
      <c r="E368" s="46"/>
      <c r="F368" s="45"/>
      <c r="G368" s="46"/>
      <c r="H368" s="46"/>
    </row>
    <row r="369" spans="1:8" s="17" customFormat="1" x14ac:dyDescent="0.25">
      <c r="A369" s="18"/>
      <c r="B369" s="23"/>
      <c r="C369" s="28"/>
      <c r="D369" s="24"/>
      <c r="E369" s="51"/>
      <c r="F369" s="46"/>
      <c r="G369" s="46"/>
      <c r="H369" s="47"/>
    </row>
    <row r="370" spans="1:8" s="17" customFormat="1" x14ac:dyDescent="0.25">
      <c r="A370" s="18"/>
      <c r="B370" s="23"/>
      <c r="C370" s="28"/>
      <c r="D370" s="24"/>
      <c r="E370" s="51"/>
      <c r="F370" s="46"/>
      <c r="G370" s="46"/>
      <c r="H370" s="47"/>
    </row>
    <row r="371" spans="1:8" s="17" customFormat="1" x14ac:dyDescent="0.25">
      <c r="A371" s="18"/>
      <c r="B371" s="23"/>
      <c r="C371" s="28"/>
      <c r="D371" s="24"/>
      <c r="E371" s="51"/>
      <c r="F371" s="46"/>
      <c r="G371" s="46"/>
      <c r="H371" s="47"/>
    </row>
    <row r="372" spans="1:8" s="17" customFormat="1" x14ac:dyDescent="0.25">
      <c r="A372" s="18"/>
      <c r="B372" s="23"/>
      <c r="C372" s="28"/>
      <c r="D372" s="24"/>
      <c r="E372" s="51"/>
      <c r="F372" s="46"/>
      <c r="G372" s="46"/>
      <c r="H372" s="47"/>
    </row>
    <row r="373" spans="1:8" s="17" customFormat="1" x14ac:dyDescent="0.25">
      <c r="A373" s="18"/>
      <c r="B373" s="23"/>
      <c r="C373" s="28"/>
      <c r="D373" s="24"/>
      <c r="E373" s="51"/>
      <c r="F373" s="46"/>
      <c r="G373" s="46"/>
      <c r="H373" s="47"/>
    </row>
    <row r="374" spans="1:8" s="17" customFormat="1" x14ac:dyDescent="0.25">
      <c r="A374" s="18"/>
      <c r="B374" s="23"/>
      <c r="C374" s="28"/>
      <c r="D374" s="24"/>
      <c r="E374" s="51"/>
      <c r="F374" s="46"/>
      <c r="G374" s="46"/>
      <c r="H374" s="47"/>
    </row>
    <row r="375" spans="1:8" s="17" customFormat="1" x14ac:dyDescent="0.25">
      <c r="A375" s="18"/>
      <c r="B375" s="23"/>
      <c r="C375" s="28"/>
      <c r="D375" s="24"/>
      <c r="E375" s="46"/>
      <c r="F375" s="45"/>
      <c r="G375" s="46"/>
      <c r="H375" s="46"/>
    </row>
    <row r="376" spans="1:8" s="17" customFormat="1" x14ac:dyDescent="0.25">
      <c r="A376" s="18"/>
      <c r="B376" s="23"/>
      <c r="C376" s="28"/>
      <c r="D376" s="24"/>
      <c r="E376" s="51"/>
      <c r="F376" s="46"/>
      <c r="G376" s="46"/>
      <c r="H376" s="47"/>
    </row>
    <row r="377" spans="1:8" s="17" customFormat="1" x14ac:dyDescent="0.25">
      <c r="A377" s="18"/>
      <c r="B377" s="23"/>
      <c r="C377" s="28"/>
      <c r="D377" s="24"/>
      <c r="E377" s="51"/>
      <c r="F377" s="46"/>
      <c r="G377" s="46"/>
      <c r="H377" s="47"/>
    </row>
    <row r="378" spans="1:8" s="17" customFormat="1" x14ac:dyDescent="0.25">
      <c r="A378" s="18"/>
      <c r="B378" s="23"/>
      <c r="C378" s="28"/>
      <c r="D378" s="24"/>
      <c r="E378" s="51"/>
      <c r="F378" s="46"/>
      <c r="G378" s="46"/>
      <c r="H378" s="47"/>
    </row>
    <row r="379" spans="1:8" s="17" customFormat="1" x14ac:dyDescent="0.25">
      <c r="A379" s="18"/>
      <c r="B379" s="23"/>
      <c r="C379" s="28"/>
      <c r="D379" s="24"/>
      <c r="E379" s="51"/>
      <c r="F379" s="46"/>
      <c r="G379" s="46"/>
      <c r="H379" s="47"/>
    </row>
    <row r="380" spans="1:8" s="17" customFormat="1" x14ac:dyDescent="0.25">
      <c r="A380" s="18"/>
      <c r="B380" s="23"/>
      <c r="C380" s="28"/>
      <c r="D380" s="24"/>
      <c r="E380" s="51"/>
      <c r="F380" s="46"/>
      <c r="G380" s="46"/>
      <c r="H380" s="47"/>
    </row>
    <row r="381" spans="1:8" s="17" customFormat="1" x14ac:dyDescent="0.25">
      <c r="A381" s="18"/>
      <c r="B381" s="23"/>
      <c r="C381" s="28"/>
      <c r="D381" s="24"/>
      <c r="E381" s="46"/>
      <c r="F381" s="45"/>
      <c r="G381" s="46"/>
      <c r="H381" s="46"/>
    </row>
    <row r="382" spans="1:8" s="17" customFormat="1" x14ac:dyDescent="0.25">
      <c r="A382" s="18"/>
      <c r="B382" s="23"/>
      <c r="C382" s="28"/>
      <c r="D382" s="24"/>
      <c r="E382" s="51"/>
      <c r="F382" s="46"/>
      <c r="G382" s="46"/>
      <c r="H382" s="47"/>
    </row>
    <row r="383" spans="1:8" s="17" customFormat="1" x14ac:dyDescent="0.25">
      <c r="A383" s="18"/>
      <c r="B383" s="23"/>
      <c r="C383" s="28"/>
      <c r="D383" s="24"/>
      <c r="E383" s="51"/>
      <c r="F383" s="46"/>
      <c r="G383" s="46"/>
      <c r="H383" s="47"/>
    </row>
    <row r="384" spans="1:8" s="17" customFormat="1" x14ac:dyDescent="0.25">
      <c r="A384" s="18"/>
      <c r="B384" s="23"/>
      <c r="C384" s="28"/>
      <c r="D384" s="24"/>
      <c r="E384" s="51"/>
      <c r="F384" s="46"/>
      <c r="G384" s="46"/>
      <c r="H384" s="47"/>
    </row>
    <row r="385" spans="1:8" s="17" customFormat="1" x14ac:dyDescent="0.25">
      <c r="A385" s="18"/>
      <c r="B385" s="23"/>
      <c r="C385" s="28"/>
      <c r="D385" s="24"/>
      <c r="E385" s="51"/>
      <c r="F385" s="46"/>
      <c r="G385" s="46"/>
      <c r="H385" s="47"/>
    </row>
    <row r="386" spans="1:8" x14ac:dyDescent="0.25">
      <c r="B386" s="23"/>
      <c r="D386" s="24"/>
      <c r="E386" s="46"/>
      <c r="F386" s="45"/>
      <c r="G386" s="46"/>
      <c r="H386" s="46"/>
    </row>
    <row r="387" spans="1:8" x14ac:dyDescent="0.25">
      <c r="B387" s="23"/>
      <c r="D387" s="24"/>
      <c r="E387" s="51"/>
      <c r="F387" s="46"/>
      <c r="G387" s="46"/>
    </row>
    <row r="388" spans="1:8" x14ac:dyDescent="0.25">
      <c r="B388" s="23"/>
      <c r="D388" s="24"/>
      <c r="E388" s="51"/>
      <c r="F388" s="46"/>
      <c r="G388" s="46"/>
    </row>
    <row r="389" spans="1:8" x14ac:dyDescent="0.25">
      <c r="B389" s="23"/>
      <c r="D389" s="24"/>
      <c r="E389" s="51"/>
      <c r="F389" s="46"/>
      <c r="G389" s="46"/>
    </row>
    <row r="390" spans="1:8" x14ac:dyDescent="0.25">
      <c r="B390" s="23"/>
      <c r="D390" s="24"/>
      <c r="E390" s="51"/>
      <c r="F390" s="46"/>
      <c r="G390" s="46"/>
    </row>
    <row r="391" spans="1:8" x14ac:dyDescent="0.25">
      <c r="B391" s="23"/>
      <c r="D391" s="24"/>
      <c r="E391" s="51"/>
      <c r="F391" s="46"/>
      <c r="G391" s="46"/>
    </row>
    <row r="392" spans="1:8" x14ac:dyDescent="0.25">
      <c r="B392" s="23"/>
      <c r="D392" s="24"/>
      <c r="E392" s="46"/>
      <c r="F392" s="45"/>
      <c r="G392" s="46"/>
      <c r="H392" s="46"/>
    </row>
    <row r="393" spans="1:8" x14ac:dyDescent="0.25">
      <c r="B393" s="23"/>
      <c r="D393" s="24"/>
      <c r="E393" s="51"/>
      <c r="F393" s="46"/>
      <c r="G393" s="46"/>
    </row>
    <row r="394" spans="1:8" x14ac:dyDescent="0.25">
      <c r="B394" s="25"/>
      <c r="D394" s="24"/>
      <c r="E394" s="51"/>
      <c r="F394" s="46"/>
      <c r="G394" s="46"/>
    </row>
    <row r="395" spans="1:8" x14ac:dyDescent="0.25">
      <c r="B395" s="23"/>
      <c r="D395" s="24"/>
      <c r="E395" s="51"/>
      <c r="F395" s="46"/>
      <c r="G395" s="46"/>
    </row>
    <row r="396" spans="1:8" x14ac:dyDescent="0.25">
      <c r="B396" s="23"/>
      <c r="D396" s="24"/>
      <c r="E396" s="51"/>
      <c r="F396" s="46"/>
      <c r="G396" s="46"/>
    </row>
    <row r="397" spans="1:8" x14ac:dyDescent="0.25">
      <c r="B397" s="23"/>
      <c r="D397" s="24"/>
      <c r="E397" s="51"/>
      <c r="F397" s="46"/>
      <c r="G397" s="46"/>
    </row>
    <row r="398" spans="1:8" x14ac:dyDescent="0.25">
      <c r="B398" s="23"/>
      <c r="D398" s="24"/>
      <c r="E398" s="51"/>
      <c r="F398" s="46"/>
      <c r="G398" s="46"/>
    </row>
    <row r="399" spans="1:8" x14ac:dyDescent="0.25">
      <c r="B399" s="23"/>
      <c r="D399" s="24"/>
      <c r="E399" s="46"/>
      <c r="F399" s="45"/>
      <c r="G399" s="46"/>
      <c r="H399" s="46"/>
    </row>
    <row r="400" spans="1:8" x14ac:dyDescent="0.25">
      <c r="B400" s="23"/>
      <c r="D400" s="24"/>
      <c r="E400" s="51"/>
      <c r="F400" s="46"/>
      <c r="G400" s="46"/>
    </row>
    <row r="401" spans="1:8" x14ac:dyDescent="0.25">
      <c r="B401" s="23"/>
      <c r="D401" s="24"/>
      <c r="E401" s="51"/>
      <c r="F401" s="46"/>
      <c r="G401" s="46"/>
    </row>
    <row r="402" spans="1:8" s="17" customFormat="1" x14ac:dyDescent="0.25">
      <c r="A402" s="18"/>
      <c r="B402" s="23"/>
      <c r="C402" s="28"/>
      <c r="D402" s="24"/>
      <c r="E402" s="51"/>
      <c r="F402" s="46"/>
      <c r="G402" s="46"/>
      <c r="H402" s="47"/>
    </row>
    <row r="403" spans="1:8" s="17" customFormat="1" x14ac:dyDescent="0.25">
      <c r="A403" s="18"/>
      <c r="B403" s="23"/>
      <c r="C403" s="28"/>
      <c r="D403" s="24"/>
      <c r="E403" s="51"/>
      <c r="F403" s="46"/>
      <c r="G403" s="46"/>
      <c r="H403" s="47"/>
    </row>
    <row r="404" spans="1:8" s="17" customFormat="1" x14ac:dyDescent="0.25">
      <c r="A404" s="18"/>
      <c r="B404" s="23"/>
      <c r="C404" s="28"/>
      <c r="D404" s="24"/>
      <c r="E404" s="51"/>
      <c r="F404" s="46"/>
      <c r="G404" s="46"/>
      <c r="H404" s="47"/>
    </row>
    <row r="405" spans="1:8" s="17" customFormat="1" x14ac:dyDescent="0.25">
      <c r="A405" s="18"/>
      <c r="B405" s="23"/>
      <c r="C405" s="28"/>
      <c r="D405" s="24"/>
      <c r="E405" s="46"/>
      <c r="F405" s="45"/>
      <c r="G405" s="46"/>
      <c r="H405" s="46"/>
    </row>
    <row r="406" spans="1:8" s="17" customFormat="1" x14ac:dyDescent="0.25">
      <c r="A406" s="18"/>
      <c r="B406" s="23"/>
      <c r="C406" s="28"/>
      <c r="D406" s="24"/>
      <c r="E406" s="51"/>
      <c r="F406" s="46"/>
      <c r="G406" s="46"/>
      <c r="H406" s="47"/>
    </row>
    <row r="407" spans="1:8" s="17" customFormat="1" x14ac:dyDescent="0.25">
      <c r="A407" s="18"/>
      <c r="B407" s="23"/>
      <c r="C407" s="28"/>
      <c r="D407" s="24"/>
      <c r="E407" s="51"/>
      <c r="F407" s="46"/>
      <c r="G407" s="46"/>
      <c r="H407" s="47"/>
    </row>
    <row r="408" spans="1:8" s="17" customFormat="1" x14ac:dyDescent="0.25">
      <c r="A408" s="18"/>
      <c r="B408" s="23"/>
      <c r="C408" s="28"/>
      <c r="D408" s="24"/>
      <c r="E408" s="51"/>
      <c r="F408" s="46"/>
      <c r="G408" s="46"/>
      <c r="H408" s="47"/>
    </row>
    <row r="409" spans="1:8" s="17" customFormat="1" x14ac:dyDescent="0.25">
      <c r="A409" s="18"/>
      <c r="B409" s="23"/>
      <c r="C409" s="28"/>
      <c r="D409" s="24"/>
      <c r="E409" s="51"/>
      <c r="F409" s="46"/>
      <c r="G409" s="46"/>
      <c r="H409" s="47"/>
    </row>
    <row r="410" spans="1:8" s="17" customFormat="1" x14ac:dyDescent="0.25">
      <c r="A410" s="18"/>
      <c r="B410" s="23"/>
      <c r="C410" s="28"/>
      <c r="D410" s="24"/>
      <c r="E410" s="46"/>
      <c r="F410" s="45"/>
      <c r="G410" s="46"/>
      <c r="H410" s="46"/>
    </row>
    <row r="411" spans="1:8" s="17" customFormat="1" x14ac:dyDescent="0.25">
      <c r="A411" s="18"/>
      <c r="B411" s="23"/>
      <c r="C411" s="28"/>
      <c r="D411" s="24"/>
      <c r="E411" s="51"/>
      <c r="F411" s="46"/>
      <c r="G411" s="46"/>
      <c r="H411" s="47"/>
    </row>
    <row r="412" spans="1:8" s="17" customFormat="1" x14ac:dyDescent="0.25">
      <c r="A412" s="18"/>
      <c r="B412" s="23"/>
      <c r="C412" s="28"/>
      <c r="D412" s="24"/>
      <c r="E412" s="51"/>
      <c r="F412" s="46"/>
      <c r="G412" s="46"/>
      <c r="H412" s="47"/>
    </row>
    <row r="413" spans="1:8" s="17" customFormat="1" x14ac:dyDescent="0.25">
      <c r="A413" s="18"/>
      <c r="B413" s="23"/>
      <c r="C413" s="28"/>
      <c r="D413" s="24"/>
      <c r="E413" s="51"/>
      <c r="F413" s="46"/>
      <c r="G413" s="46"/>
      <c r="H413" s="47"/>
    </row>
    <row r="414" spans="1:8" s="17" customFormat="1" x14ac:dyDescent="0.25">
      <c r="A414" s="18"/>
      <c r="B414" s="23"/>
      <c r="C414" s="28"/>
      <c r="D414" s="24"/>
      <c r="E414" s="51"/>
      <c r="F414" s="46"/>
      <c r="G414" s="46"/>
      <c r="H414" s="47"/>
    </row>
    <row r="415" spans="1:8" s="17" customFormat="1" x14ac:dyDescent="0.25">
      <c r="A415" s="18"/>
      <c r="B415" s="23"/>
      <c r="C415" s="28"/>
      <c r="D415" s="24"/>
      <c r="E415" s="51"/>
      <c r="F415" s="46"/>
      <c r="G415" s="46"/>
      <c r="H415" s="47"/>
    </row>
    <row r="416" spans="1:8" s="17" customFormat="1" x14ac:dyDescent="0.25">
      <c r="A416" s="18"/>
      <c r="B416" s="23"/>
      <c r="C416" s="28"/>
      <c r="D416" s="24"/>
      <c r="E416" s="51"/>
      <c r="F416" s="46"/>
      <c r="G416" s="46"/>
      <c r="H416" s="47"/>
    </row>
    <row r="417" spans="1:8" s="17" customFormat="1" x14ac:dyDescent="0.25">
      <c r="A417" s="18"/>
      <c r="B417" s="23"/>
      <c r="C417" s="28"/>
      <c r="D417" s="24"/>
      <c r="E417" s="51"/>
      <c r="F417" s="46"/>
      <c r="G417" s="46"/>
      <c r="H417" s="47"/>
    </row>
    <row r="418" spans="1:8" x14ac:dyDescent="0.25">
      <c r="B418" s="23"/>
      <c r="D418" s="24"/>
      <c r="E418" s="46"/>
      <c r="F418" s="45"/>
      <c r="G418" s="46"/>
      <c r="H418" s="46"/>
    </row>
    <row r="419" spans="1:8" x14ac:dyDescent="0.25">
      <c r="B419" s="23"/>
      <c r="D419" s="24"/>
      <c r="E419" s="51"/>
      <c r="F419" s="46"/>
      <c r="G419" s="46"/>
    </row>
    <row r="420" spans="1:8" x14ac:dyDescent="0.25">
      <c r="B420" s="23"/>
      <c r="D420" s="24"/>
      <c r="E420" s="51"/>
      <c r="F420" s="46"/>
      <c r="G420" s="46"/>
    </row>
    <row r="421" spans="1:8" x14ac:dyDescent="0.25">
      <c r="B421" s="23"/>
      <c r="D421" s="24"/>
      <c r="E421" s="51"/>
      <c r="F421" s="46"/>
      <c r="G421" s="46"/>
    </row>
    <row r="422" spans="1:8" x14ac:dyDescent="0.25">
      <c r="B422" s="23"/>
      <c r="D422" s="24"/>
      <c r="E422" s="51"/>
      <c r="F422" s="46"/>
      <c r="G422" s="46"/>
    </row>
    <row r="423" spans="1:8" x14ac:dyDescent="0.25">
      <c r="B423" s="23"/>
      <c r="D423" s="24"/>
      <c r="E423" s="51"/>
      <c r="F423" s="46"/>
      <c r="G423" s="46"/>
    </row>
    <row r="424" spans="1:8" x14ac:dyDescent="0.25">
      <c r="B424" s="23"/>
      <c r="D424" s="24"/>
      <c r="E424" s="51"/>
      <c r="F424" s="46"/>
      <c r="G424" s="46"/>
    </row>
    <row r="425" spans="1:8" x14ac:dyDescent="0.25">
      <c r="B425" s="23"/>
      <c r="D425" s="24"/>
      <c r="E425" s="51"/>
      <c r="F425" s="46"/>
      <c r="G425" s="46"/>
    </row>
    <row r="426" spans="1:8" x14ac:dyDescent="0.25">
      <c r="B426" s="23"/>
      <c r="D426" s="24"/>
      <c r="E426" s="51"/>
      <c r="F426" s="46"/>
      <c r="G426" s="46"/>
    </row>
    <row r="427" spans="1:8" x14ac:dyDescent="0.25">
      <c r="B427" s="23"/>
      <c r="D427" s="24"/>
      <c r="E427" s="46"/>
      <c r="F427" s="45"/>
      <c r="G427" s="46"/>
      <c r="H427" s="46"/>
    </row>
    <row r="428" spans="1:8" x14ac:dyDescent="0.25">
      <c r="B428" s="23"/>
      <c r="D428" s="24"/>
      <c r="E428" s="51"/>
      <c r="F428" s="46"/>
      <c r="G428" s="46"/>
    </row>
    <row r="429" spans="1:8" x14ac:dyDescent="0.25">
      <c r="B429" s="23"/>
      <c r="D429" s="24"/>
      <c r="E429" s="51"/>
      <c r="F429" s="46"/>
      <c r="G429" s="46"/>
    </row>
    <row r="430" spans="1:8" x14ac:dyDescent="0.25">
      <c r="B430" s="23"/>
      <c r="D430" s="24"/>
      <c r="E430" s="51"/>
      <c r="F430" s="46"/>
      <c r="G430" s="46"/>
    </row>
    <row r="431" spans="1:8" x14ac:dyDescent="0.25">
      <c r="B431" s="23"/>
      <c r="D431" s="24"/>
      <c r="E431" s="51"/>
      <c r="F431" s="46"/>
      <c r="G431" s="46"/>
    </row>
    <row r="432" spans="1:8" x14ac:dyDescent="0.25">
      <c r="B432" s="23"/>
      <c r="D432" s="24"/>
      <c r="E432" s="51"/>
      <c r="F432" s="46"/>
      <c r="G432" s="46"/>
    </row>
    <row r="433" spans="1:8" x14ac:dyDescent="0.25">
      <c r="B433" s="23"/>
      <c r="D433" s="24"/>
      <c r="E433" s="51"/>
      <c r="F433" s="46"/>
      <c r="G433" s="46"/>
    </row>
    <row r="434" spans="1:8" s="17" customFormat="1" x14ac:dyDescent="0.25">
      <c r="A434" s="18"/>
      <c r="B434" s="23"/>
      <c r="C434" s="28"/>
      <c r="D434" s="24"/>
      <c r="E434" s="46"/>
      <c r="F434" s="45"/>
      <c r="G434" s="46"/>
      <c r="H434" s="46"/>
    </row>
    <row r="435" spans="1:8" s="17" customFormat="1" x14ac:dyDescent="0.25">
      <c r="A435" s="18"/>
      <c r="B435" s="23"/>
      <c r="C435" s="28"/>
      <c r="D435" s="24"/>
      <c r="E435" s="51"/>
      <c r="F435" s="46"/>
      <c r="G435" s="46"/>
      <c r="H435" s="47"/>
    </row>
    <row r="436" spans="1:8" s="17" customFormat="1" x14ac:dyDescent="0.25">
      <c r="A436" s="18"/>
      <c r="B436" s="23"/>
      <c r="C436" s="28"/>
      <c r="D436" s="24"/>
      <c r="E436" s="51"/>
      <c r="F436" s="46"/>
      <c r="G436" s="46"/>
      <c r="H436" s="47"/>
    </row>
    <row r="437" spans="1:8" s="17" customFormat="1" x14ac:dyDescent="0.25">
      <c r="A437" s="18"/>
      <c r="B437" s="23"/>
      <c r="C437" s="28"/>
      <c r="D437" s="24"/>
      <c r="E437" s="51"/>
      <c r="F437" s="46"/>
      <c r="G437" s="46"/>
      <c r="H437" s="47"/>
    </row>
    <row r="438" spans="1:8" s="17" customFormat="1" x14ac:dyDescent="0.25">
      <c r="A438" s="18"/>
      <c r="B438" s="23"/>
      <c r="C438" s="28"/>
      <c r="D438" s="24"/>
      <c r="E438" s="51"/>
      <c r="F438" s="46"/>
      <c r="G438" s="46"/>
      <c r="H438" s="47"/>
    </row>
    <row r="439" spans="1:8" s="17" customFormat="1" x14ac:dyDescent="0.25">
      <c r="A439" s="18"/>
      <c r="B439" s="23"/>
      <c r="C439" s="28"/>
      <c r="D439" s="24"/>
      <c r="E439" s="51"/>
      <c r="F439" s="46"/>
      <c r="G439" s="46"/>
      <c r="H439" s="47"/>
    </row>
    <row r="440" spans="1:8" s="17" customFormat="1" x14ac:dyDescent="0.25">
      <c r="A440" s="18"/>
      <c r="B440" s="23"/>
      <c r="C440" s="28"/>
      <c r="D440" s="24"/>
      <c r="E440" s="51"/>
      <c r="F440" s="46"/>
      <c r="G440" s="46"/>
      <c r="H440" s="47"/>
    </row>
    <row r="441" spans="1:8" s="17" customFormat="1" x14ac:dyDescent="0.25">
      <c r="A441" s="18"/>
      <c r="B441" s="23"/>
      <c r="C441" s="28"/>
      <c r="D441" s="24"/>
      <c r="E441" s="51"/>
      <c r="F441" s="46"/>
      <c r="G441" s="46"/>
      <c r="H441" s="47"/>
    </row>
    <row r="442" spans="1:8" s="17" customFormat="1" x14ac:dyDescent="0.25">
      <c r="A442" s="18"/>
      <c r="B442" s="23"/>
      <c r="C442" s="28"/>
      <c r="D442" s="24"/>
      <c r="E442" s="51"/>
      <c r="F442" s="46"/>
      <c r="G442" s="46"/>
      <c r="H442" s="47"/>
    </row>
    <row r="443" spans="1:8" s="17" customFormat="1" x14ac:dyDescent="0.25">
      <c r="A443" s="18"/>
      <c r="B443" s="25"/>
      <c r="C443" s="28"/>
      <c r="D443" s="24"/>
      <c r="E443" s="51"/>
      <c r="F443" s="46"/>
      <c r="G443" s="46"/>
      <c r="H443" s="47"/>
    </row>
    <row r="444" spans="1:8" s="17" customFormat="1" x14ac:dyDescent="0.25">
      <c r="A444" s="18"/>
      <c r="B444" s="23"/>
      <c r="C444" s="28"/>
      <c r="D444" s="24"/>
      <c r="E444" s="46"/>
      <c r="F444" s="45"/>
      <c r="G444" s="46"/>
      <c r="H444" s="46"/>
    </row>
    <row r="445" spans="1:8" s="17" customFormat="1" x14ac:dyDescent="0.25">
      <c r="A445" s="18"/>
      <c r="B445" s="23"/>
      <c r="C445" s="28"/>
      <c r="D445" s="24"/>
      <c r="E445" s="51"/>
      <c r="F445" s="46"/>
      <c r="G445" s="46"/>
      <c r="H445" s="47"/>
    </row>
    <row r="446" spans="1:8" s="17" customFormat="1" x14ac:dyDescent="0.25">
      <c r="A446" s="18"/>
      <c r="B446" s="23"/>
      <c r="C446" s="28"/>
      <c r="D446" s="24"/>
      <c r="E446" s="51"/>
      <c r="F446" s="46"/>
      <c r="G446" s="46"/>
      <c r="H446" s="47"/>
    </row>
    <row r="447" spans="1:8" s="17" customFormat="1" x14ac:dyDescent="0.25">
      <c r="A447" s="18"/>
      <c r="B447" s="23"/>
      <c r="C447" s="28"/>
      <c r="D447" s="24"/>
      <c r="E447" s="51"/>
      <c r="F447" s="46"/>
      <c r="G447" s="46"/>
      <c r="H447" s="47"/>
    </row>
    <row r="448" spans="1:8" s="17" customFormat="1" x14ac:dyDescent="0.25">
      <c r="A448" s="18"/>
      <c r="B448" s="23"/>
      <c r="C448" s="28"/>
      <c r="D448" s="24"/>
      <c r="E448" s="51"/>
      <c r="F448" s="46"/>
      <c r="G448" s="46"/>
      <c r="H448" s="47"/>
    </row>
    <row r="449" spans="1:8" s="17" customFormat="1" x14ac:dyDescent="0.25">
      <c r="A449" s="18"/>
      <c r="B449" s="23"/>
      <c r="C449" s="28"/>
      <c r="D449" s="24"/>
      <c r="E449" s="51"/>
      <c r="F449" s="46"/>
      <c r="G449" s="46"/>
      <c r="H449" s="47"/>
    </row>
    <row r="450" spans="1:8" s="17" customFormat="1" x14ac:dyDescent="0.25">
      <c r="A450" s="18"/>
      <c r="B450" s="23"/>
      <c r="C450" s="28"/>
      <c r="D450" s="24"/>
      <c r="E450" s="46"/>
      <c r="F450" s="45"/>
      <c r="G450" s="46"/>
      <c r="H450" s="46"/>
    </row>
    <row r="451" spans="1:8" s="17" customFormat="1" x14ac:dyDescent="0.25">
      <c r="A451" s="18"/>
      <c r="B451" s="23"/>
      <c r="C451" s="28"/>
      <c r="D451" s="24"/>
      <c r="E451" s="51"/>
      <c r="F451" s="46"/>
      <c r="G451" s="46"/>
      <c r="H451" s="47"/>
    </row>
    <row r="452" spans="1:8" s="17" customFormat="1" x14ac:dyDescent="0.25">
      <c r="A452" s="18"/>
      <c r="B452" s="23"/>
      <c r="C452" s="28"/>
      <c r="D452" s="24"/>
      <c r="E452" s="51"/>
      <c r="F452" s="46"/>
      <c r="G452" s="46"/>
      <c r="H452" s="47"/>
    </row>
    <row r="453" spans="1:8" s="17" customFormat="1" x14ac:dyDescent="0.25">
      <c r="A453" s="18"/>
      <c r="B453" s="23"/>
      <c r="C453" s="28"/>
      <c r="D453" s="24"/>
      <c r="E453" s="51"/>
      <c r="F453" s="46"/>
      <c r="G453" s="46"/>
      <c r="H453" s="47"/>
    </row>
    <row r="454" spans="1:8" s="17" customFormat="1" x14ac:dyDescent="0.25">
      <c r="A454" s="18"/>
      <c r="B454" s="23"/>
      <c r="C454" s="28"/>
      <c r="D454" s="24"/>
      <c r="E454" s="51"/>
      <c r="F454" s="46"/>
      <c r="G454" s="46"/>
      <c r="H454" s="47"/>
    </row>
    <row r="455" spans="1:8" s="17" customFormat="1" x14ac:dyDescent="0.25">
      <c r="A455" s="18"/>
      <c r="B455" s="23"/>
      <c r="C455" s="28"/>
      <c r="D455" s="24"/>
      <c r="E455" s="51"/>
      <c r="F455" s="46"/>
      <c r="G455" s="46"/>
      <c r="H455" s="47"/>
    </row>
    <row r="456" spans="1:8" s="17" customFormat="1" x14ac:dyDescent="0.25">
      <c r="A456" s="18"/>
      <c r="B456" s="23"/>
      <c r="C456" s="28"/>
      <c r="D456" s="24"/>
      <c r="E456" s="51"/>
      <c r="F456" s="46"/>
      <c r="G456" s="46"/>
      <c r="H456" s="47"/>
    </row>
    <row r="457" spans="1:8" s="17" customFormat="1" x14ac:dyDescent="0.25">
      <c r="A457" s="18"/>
      <c r="B457" s="23"/>
      <c r="C457" s="28"/>
      <c r="D457" s="24"/>
      <c r="E457" s="46"/>
      <c r="F457" s="45"/>
      <c r="G457" s="46"/>
      <c r="H457" s="46"/>
    </row>
    <row r="458" spans="1:8" s="17" customFormat="1" x14ac:dyDescent="0.25">
      <c r="A458" s="18"/>
      <c r="B458" s="23"/>
      <c r="C458" s="28"/>
      <c r="D458" s="24"/>
      <c r="E458" s="51"/>
      <c r="F458" s="46"/>
      <c r="G458" s="46"/>
      <c r="H458" s="47"/>
    </row>
    <row r="459" spans="1:8" s="17" customFormat="1" x14ac:dyDescent="0.25">
      <c r="A459" s="18"/>
      <c r="B459" s="23"/>
      <c r="C459" s="28"/>
      <c r="D459" s="24"/>
      <c r="E459" s="51"/>
      <c r="F459" s="46"/>
      <c r="G459" s="46"/>
      <c r="H459" s="47"/>
    </row>
    <row r="460" spans="1:8" s="17" customFormat="1" x14ac:dyDescent="0.25">
      <c r="A460" s="18"/>
      <c r="B460" s="23"/>
      <c r="C460" s="28"/>
      <c r="D460" s="24"/>
      <c r="E460" s="51"/>
      <c r="F460" s="46"/>
      <c r="G460" s="46"/>
      <c r="H460" s="47"/>
    </row>
    <row r="461" spans="1:8" s="17" customFormat="1" x14ac:dyDescent="0.25">
      <c r="A461" s="18"/>
      <c r="B461" s="23"/>
      <c r="C461" s="28"/>
      <c r="D461" s="24"/>
      <c r="E461" s="51"/>
      <c r="F461" s="46"/>
      <c r="G461" s="46"/>
      <c r="H461" s="47"/>
    </row>
    <row r="462" spans="1:8" s="17" customFormat="1" x14ac:dyDescent="0.25">
      <c r="A462" s="18"/>
      <c r="B462" s="23"/>
      <c r="C462" s="28"/>
      <c r="D462" s="24"/>
      <c r="E462" s="51"/>
      <c r="F462" s="46"/>
      <c r="G462" s="46"/>
      <c r="H462" s="47"/>
    </row>
    <row r="463" spans="1:8" s="17" customFormat="1" x14ac:dyDescent="0.25">
      <c r="A463" s="18"/>
      <c r="B463" s="23"/>
      <c r="C463" s="28"/>
      <c r="D463" s="24"/>
      <c r="E463" s="51"/>
      <c r="F463" s="46"/>
      <c r="G463" s="46"/>
      <c r="H463" s="47"/>
    </row>
    <row r="464" spans="1:8" s="17" customFormat="1" x14ac:dyDescent="0.25">
      <c r="A464" s="18"/>
      <c r="B464" s="23"/>
      <c r="C464" s="28"/>
      <c r="D464" s="24"/>
      <c r="E464" s="46"/>
      <c r="F464" s="45"/>
      <c r="G464" s="46"/>
      <c r="H464" s="46"/>
    </row>
    <row r="465" spans="1:9" s="17" customFormat="1" x14ac:dyDescent="0.25">
      <c r="A465" s="18"/>
      <c r="B465" s="23"/>
      <c r="C465" s="28"/>
      <c r="D465" s="24"/>
      <c r="E465" s="51"/>
      <c r="F465" s="46"/>
      <c r="G465" s="46"/>
      <c r="H465" s="47"/>
    </row>
    <row r="466" spans="1:9" x14ac:dyDescent="0.25">
      <c r="B466" s="23"/>
      <c r="D466" s="24"/>
      <c r="E466" s="46"/>
      <c r="F466" s="45"/>
      <c r="G466" s="46"/>
      <c r="H466" s="46"/>
    </row>
    <row r="467" spans="1:9" x14ac:dyDescent="0.25">
      <c r="B467" s="23"/>
      <c r="D467" s="24"/>
    </row>
    <row r="468" spans="1:9" x14ac:dyDescent="0.25">
      <c r="B468" s="23"/>
      <c r="D468" s="24"/>
      <c r="E468" s="46"/>
      <c r="F468" s="45"/>
      <c r="G468" s="46"/>
      <c r="H468" s="46"/>
    </row>
    <row r="469" spans="1:9" x14ac:dyDescent="0.25">
      <c r="B469" s="23"/>
      <c r="D469" s="24"/>
    </row>
    <row r="470" spans="1:9" x14ac:dyDescent="0.25">
      <c r="B470" s="23"/>
      <c r="D470" s="24"/>
    </row>
    <row r="471" spans="1:9" x14ac:dyDescent="0.25">
      <c r="B471" s="23"/>
      <c r="D471" s="24"/>
    </row>
    <row r="472" spans="1:9" x14ac:dyDescent="0.25">
      <c r="B472" s="23"/>
      <c r="D472" s="24"/>
    </row>
    <row r="473" spans="1:9" x14ac:dyDescent="0.25">
      <c r="B473" s="23"/>
      <c r="D473" s="24"/>
      <c r="E473" s="46"/>
      <c r="F473" s="45"/>
      <c r="G473" s="46"/>
      <c r="H473" s="46"/>
    </row>
    <row r="475" spans="1:9" s="20" customFormat="1" x14ac:dyDescent="0.25">
      <c r="A475" s="18"/>
      <c r="B475" s="19"/>
      <c r="C475" s="28"/>
      <c r="D475" s="15"/>
      <c r="E475" s="54"/>
      <c r="F475" s="47"/>
      <c r="G475" s="49"/>
      <c r="H475" s="49"/>
      <c r="I475" s="17"/>
    </row>
    <row r="477" spans="1:9" x14ac:dyDescent="0.25">
      <c r="G477" s="49"/>
      <c r="H477" s="49"/>
    </row>
    <row r="482" spans="1:8" s="17" customFormat="1" x14ac:dyDescent="0.25">
      <c r="A482" s="18"/>
      <c r="B482" s="19"/>
      <c r="C482" s="28"/>
      <c r="D482" s="15"/>
      <c r="E482" s="54"/>
      <c r="F482" s="47"/>
      <c r="G482" s="47"/>
      <c r="H482" s="47"/>
    </row>
    <row r="483" spans="1:8" s="17" customFormat="1" x14ac:dyDescent="0.25">
      <c r="A483" s="18"/>
      <c r="B483" s="19"/>
      <c r="C483" s="28"/>
      <c r="D483" s="15"/>
      <c r="E483" s="54"/>
      <c r="F483" s="47"/>
      <c r="G483" s="47"/>
      <c r="H483" s="47"/>
    </row>
    <row r="484" spans="1:8" s="17" customFormat="1" x14ac:dyDescent="0.25">
      <c r="A484" s="18"/>
      <c r="B484" s="19"/>
      <c r="C484" s="28"/>
      <c r="D484" s="15"/>
      <c r="E484" s="54"/>
      <c r="F484" s="47"/>
      <c r="G484" s="47"/>
      <c r="H484" s="47"/>
    </row>
    <row r="485" spans="1:8" s="17" customFormat="1" x14ac:dyDescent="0.25">
      <c r="A485" s="18"/>
      <c r="B485" s="19"/>
      <c r="C485" s="28"/>
      <c r="D485" s="15"/>
      <c r="E485" s="54"/>
      <c r="F485" s="47"/>
      <c r="G485" s="47"/>
      <c r="H485" s="47"/>
    </row>
    <row r="486" spans="1:8" s="17" customFormat="1" x14ac:dyDescent="0.25">
      <c r="A486" s="18"/>
      <c r="B486" s="19"/>
      <c r="C486" s="28"/>
      <c r="D486" s="15"/>
      <c r="E486" s="54"/>
      <c r="F486" s="47"/>
      <c r="G486" s="47"/>
      <c r="H486" s="47"/>
    </row>
    <row r="487" spans="1:8" s="17" customFormat="1" x14ac:dyDescent="0.25">
      <c r="A487" s="18"/>
      <c r="B487" s="19"/>
      <c r="C487" s="28"/>
      <c r="D487" s="15"/>
      <c r="E487" s="54"/>
      <c r="F487" s="47"/>
      <c r="G487" s="47"/>
      <c r="H487" s="47"/>
    </row>
    <row r="488" spans="1:8" s="17" customFormat="1" x14ac:dyDescent="0.25">
      <c r="A488" s="18"/>
      <c r="B488" s="19"/>
      <c r="C488" s="28"/>
      <c r="D488" s="15"/>
      <c r="E488" s="54"/>
      <c r="F488" s="47"/>
      <c r="G488" s="47"/>
      <c r="H488" s="47"/>
    </row>
    <row r="489" spans="1:8" s="17" customFormat="1" x14ac:dyDescent="0.25">
      <c r="A489" s="18"/>
      <c r="B489" s="19"/>
      <c r="C489" s="28"/>
      <c r="D489" s="15"/>
      <c r="E489" s="54"/>
      <c r="F489" s="47"/>
      <c r="G489" s="47"/>
      <c r="H489" s="47"/>
    </row>
    <row r="490" spans="1:8" s="17" customFormat="1" x14ac:dyDescent="0.25">
      <c r="A490" s="18"/>
      <c r="B490" s="19"/>
      <c r="C490" s="28"/>
      <c r="D490" s="15"/>
      <c r="E490" s="54"/>
      <c r="F490" s="47"/>
      <c r="G490" s="47"/>
      <c r="H490" s="47"/>
    </row>
    <row r="491" spans="1:8" s="17" customFormat="1" x14ac:dyDescent="0.25">
      <c r="A491" s="18"/>
      <c r="B491" s="19"/>
      <c r="C491" s="28"/>
      <c r="D491" s="15"/>
      <c r="E491" s="54"/>
      <c r="F491" s="47"/>
      <c r="G491" s="47"/>
      <c r="H491" s="47"/>
    </row>
    <row r="492" spans="1:8" s="17" customFormat="1" x14ac:dyDescent="0.25">
      <c r="A492" s="18"/>
      <c r="B492" s="19"/>
      <c r="C492" s="28"/>
      <c r="D492" s="15"/>
      <c r="E492" s="54"/>
      <c r="F492" s="47"/>
      <c r="G492" s="47"/>
      <c r="H492" s="47"/>
    </row>
  </sheetData>
  <phoneticPr fontId="14" type="noConversion"/>
  <pageMargins left="0.70866141732283472" right="0.70866141732283472" top="0.74803149606299213" bottom="0.74803149606299213" header="0.31496062992125984" footer="0.31496062992125984"/>
  <pageSetup paperSize="9" scale="62" fitToHeight="35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FŐÖSSZESÍTŐ HUF</vt:lpstr>
      <vt:lpstr>Épületgépész</vt:lpstr>
      <vt:lpstr>Épületgépész!Nyomtatási_cím</vt:lpstr>
      <vt:lpstr>Épületgépész!Nyomtatási_terület</vt:lpstr>
      <vt:lpstr>'FŐÖSSZESÍTŐ HUF'!Nyomtatási_terület</vt:lpstr>
    </vt:vector>
  </TitlesOfParts>
  <Company>ENSI Kft.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Ensi</dc:creator>
  <cp:lastModifiedBy>beke.zsuzsi</cp:lastModifiedBy>
  <cp:lastPrinted>2022-11-04T14:32:49Z</cp:lastPrinted>
  <dcterms:created xsi:type="dcterms:W3CDTF">2018-08-18T18:54:25Z</dcterms:created>
  <dcterms:modified xsi:type="dcterms:W3CDTF">2022-11-04T14:32:57Z</dcterms:modified>
</cp:coreProperties>
</file>